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L:\Secure\Finance\23-24\Financial Accounting\Reporting\Further Reporting\Over 25K\"/>
    </mc:Choice>
  </mc:AlternateContent>
  <xr:revisionPtr revIDLastSave="0" documentId="13_ncr:1_{E9EBC1EB-6E3B-4194-9413-F213382650E1}" xr6:coauthVersionLast="47" xr6:coauthVersionMax="47" xr10:uidLastSave="{00000000-0000-0000-0000-000000000000}"/>
  <bookViews>
    <workbookView xWindow="-120" yWindow="-120" windowWidth="29040" windowHeight="15840" xr2:uid="{EF815C3D-21DA-45BA-8C35-C3EB12923B5E}"/>
  </bookViews>
  <sheets>
    <sheet name="Over £25k Report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xlnm._FilterDatabase" localSheetId="0" hidden="1">'Over £25k Report'!$A$13:$H$13</definedName>
    <definedName name="a">[1]Sheet1!$M$2:$M$7</definedName>
    <definedName name="A.389">'[2]SBS B_S'!#REF!</definedName>
    <definedName name="A389b">'[2]SBS B_S'!#REF!</definedName>
    <definedName name="Amount">OFFSET(#REF!,0,0,COUNTA(#REF!),1)</definedName>
    <definedName name="amount2">OFFSET(#REF!,0,0,COUNTA(#REF!),1)</definedName>
    <definedName name="BMS_Total">'[3]DoH Pigeon Report '!#REF!</definedName>
    <definedName name="Cost_Centre_Code">OFFSET('[4]Ledger download'!$A$208,0,0,COUNTA('[4]Ledger download'!$A$208:$AH$65536),34)</definedName>
    <definedName name="CurrentMonth">INDEX([5]!Tbl_Mths[[#Data],[Month]],MATCH("Mth"&amp;RIGHT("0"&amp;[5]Cover!$C$11,2),[5]!Tbl_Mths[[#Data],[Month]],FALSE))</definedName>
    <definedName name="Name">[1]Sheet1!$M$2:$M$7</definedName>
    <definedName name="Oracle_download">OFFSET(#REF!,0,0,COUNTA(#REF!),34)</definedName>
    <definedName name="Oracle_ledger">OFFSET(#REF!,0,0,COUNTA(#REF!),35)</definedName>
    <definedName name="Org_Code">[5]Cover!$C$5</definedName>
    <definedName name="Period_Num">OFFSET(#REF!,0,0,COUNTA(#REF!),1)</definedName>
    <definedName name="RAG_List">'[6]R1. Prepaymts &lt;1yr'!$I$2:$I$7</definedName>
    <definedName name="Recover">[7]Macro1!$A$205</definedName>
    <definedName name="TableName">"Dummy"</definedName>
    <definedName name="Year">[1]Sheet1!$N$2:$N$3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1" l="1"/>
</calcChain>
</file>

<file path=xl/sharedStrings.xml><?xml version="1.0" encoding="utf-8"?>
<sst xmlns="http://schemas.openxmlformats.org/spreadsheetml/2006/main" count="6066" uniqueCount="674">
  <si>
    <t>QJM NHS Lincolnshire ICB</t>
  </si>
  <si>
    <t>Total:</t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</si>
  <si>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</si>
  <si>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</si>
  <si>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</si>
  <si>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</si>
  <si>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</si>
  <si>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</si>
  <si>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</si>
  <si>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</si>
  <si>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Purchase Invoice Number</t>
  </si>
  <si>
    <t>Department of Health</t>
  </si>
  <si>
    <t>NHS Lincolnshire ICB</t>
  </si>
  <si>
    <t>Clinical&amp;Medical-Independent Sector - Contract Baseline</t>
  </si>
  <si>
    <t>ACUTE SERVICES B</t>
  </si>
  <si>
    <t>ORTHOPAEDICS &amp; SPINE SPECIALIST HOSPITAL</t>
  </si>
  <si>
    <t>001110432</t>
  </si>
  <si>
    <t>Clinical&amp;Medical-Clinical Other</t>
  </si>
  <si>
    <t>ULTRASOUND</t>
  </si>
  <si>
    <t>DIAGNOSTIC HEALTHCARE LTD</t>
  </si>
  <si>
    <t>210874</t>
  </si>
  <si>
    <t>SI000020</t>
  </si>
  <si>
    <t>CIRCLE HEALTH GROUP LTD</t>
  </si>
  <si>
    <t>IAP122301471E</t>
  </si>
  <si>
    <t>AUDIOLOGY</t>
  </si>
  <si>
    <t>SPECSAVERS HEARCARE LTD</t>
  </si>
  <si>
    <t>23390025</t>
  </si>
  <si>
    <t>PRACTICE PLUS GROUP HOSPITALS LTD</t>
  </si>
  <si>
    <t>100169875</t>
  </si>
  <si>
    <t>Clinical&amp;Medical-Independent Sector</t>
  </si>
  <si>
    <t>COMMUNITY SERVICES B</t>
  </si>
  <si>
    <t>CONNECT HEALTH LTD</t>
  </si>
  <si>
    <t>28170</t>
  </si>
  <si>
    <t>LINCOLN MORRISONS SPECSAVERS HEARCARE LTD</t>
  </si>
  <si>
    <t>21270096</t>
  </si>
  <si>
    <t>C&amp;M-PMS LES Basket of Procedures</t>
  </si>
  <si>
    <t>LOCAL INCENTIVE SCHEMES</t>
  </si>
  <si>
    <t>DEEPINGS PRACTICE</t>
  </si>
  <si>
    <t>INV5065</t>
  </si>
  <si>
    <t>C&amp;M-GMS LES Basket of Procedures</t>
  </si>
  <si>
    <t>CEDAR PARK HEALTHCARE</t>
  </si>
  <si>
    <t>CPHLINCSCCGOCT2023</t>
  </si>
  <si>
    <t>COMMUNITY SERVICES D</t>
  </si>
  <si>
    <t>ANGLIA COMMUNITY EYE SERVICE LTD</t>
  </si>
  <si>
    <t>KDS0923</t>
  </si>
  <si>
    <t>22090101</t>
  </si>
  <si>
    <t>5065CN</t>
  </si>
  <si>
    <t>BOSTON WEST HOSPITAL</t>
  </si>
  <si>
    <t>DECEMBER23BWH71ESC01</t>
  </si>
  <si>
    <t>CPHLINCSCCGOCT2023CR</t>
  </si>
  <si>
    <t>Hcare Srv Rec NHS Trust-Non Contract</t>
  </si>
  <si>
    <t>ACUTE SERVICES D</t>
  </si>
  <si>
    <t>EAST MIDLANDS AMBULANCE SERVICE NHS TRUST</t>
  </si>
  <si>
    <t>4000004428</t>
  </si>
  <si>
    <t>Hcare Srv Rec NHS Trust-Contract Baseline</t>
  </si>
  <si>
    <t>PATIENT TRANSPORT SERVICES</t>
  </si>
  <si>
    <t>4000004427</t>
  </si>
  <si>
    <t>MENTAL HEALTH SERVICES E</t>
  </si>
  <si>
    <t>LINCOLN COMMUNITY DEVELOPMENT WORKER PROJECT</t>
  </si>
  <si>
    <t>INV0248</t>
  </si>
  <si>
    <t>C&amp;M-APMS PCN DES Physiotherapist</t>
  </si>
  <si>
    <t>DELEGATED GP</t>
  </si>
  <si>
    <t>LINCS COMMUNITY HEALTH SERVICES NHS TRUST</t>
  </si>
  <si>
    <t>P0001079</t>
  </si>
  <si>
    <t>P0001359</t>
  </si>
  <si>
    <t>MENTAL HEALTH SERVICES B</t>
  </si>
  <si>
    <t>CARE IN MIND RESIDENTIAL SERVICES LTD</t>
  </si>
  <si>
    <t>5191</t>
  </si>
  <si>
    <t>SPAMEDICA LTD</t>
  </si>
  <si>
    <t>NHSLIN086</t>
  </si>
  <si>
    <t>Clinical&amp;Medical-Voluntary Sector</t>
  </si>
  <si>
    <t>AMBULANCE SERVICES</t>
  </si>
  <si>
    <t>L I V E S</t>
  </si>
  <si>
    <t>103695</t>
  </si>
  <si>
    <t>103697</t>
  </si>
  <si>
    <t>103696</t>
  </si>
  <si>
    <t>ONEHEALTH GROUP</t>
  </si>
  <si>
    <t>3488</t>
  </si>
  <si>
    <t>COMMUNITY HEALTHCARE LTD</t>
  </si>
  <si>
    <t>00057</t>
  </si>
  <si>
    <t>BRIDGE CHURCH LINCOLN</t>
  </si>
  <si>
    <t>8</t>
  </si>
  <si>
    <t>FITZWILLIAM HOSPITAL</t>
  </si>
  <si>
    <t>DECEMBER23FWQJMSC01</t>
  </si>
  <si>
    <t>HEALTHCARE MANAGEMENT TRUST</t>
  </si>
  <si>
    <t>NHSLINCOM091223</t>
  </si>
  <si>
    <t>SCRIVENS LTD</t>
  </si>
  <si>
    <t>QJM2226</t>
  </si>
  <si>
    <t>Charges from CSU</t>
  </si>
  <si>
    <t>PRIMARY CARE IT</t>
  </si>
  <si>
    <t>NHS ARDEN AND GEM CSU</t>
  </si>
  <si>
    <t>7312629873</t>
  </si>
  <si>
    <t>Computer Software/License</t>
  </si>
  <si>
    <t>INSIGHT DIRECT (UK) LTD</t>
  </si>
  <si>
    <t>2100773863</t>
  </si>
  <si>
    <t>C&amp;M-PMS Baseline Adjustment</t>
  </si>
  <si>
    <t>DR LENNON &amp; PARTNERS</t>
  </si>
  <si>
    <t>G04000172427</t>
  </si>
  <si>
    <t>C&amp;M-PMS DES Learn Dsblty Hlth Chk</t>
  </si>
  <si>
    <t>C&amp;M-PMS Delivery</t>
  </si>
  <si>
    <t>C&amp;M-PMS PCN DES Participation</t>
  </si>
  <si>
    <t>C&amp;M-PMS PCO Locum Adop/Pat/Mat</t>
  </si>
  <si>
    <t>C&amp;M-PMS Prem Notional Rent</t>
  </si>
  <si>
    <t>C&amp;M-PMS Prem Water Rates</t>
  </si>
  <si>
    <t>C&amp;M-PMS QOF Aspiration</t>
  </si>
  <si>
    <t>C&amp;M-APMS Contract Value</t>
  </si>
  <si>
    <t>SIDINGS MEDICAL PRACTICE (THE)</t>
  </si>
  <si>
    <t>G04000172469</t>
  </si>
  <si>
    <t>C&amp;M-APMS DES Violent Patients</t>
  </si>
  <si>
    <t>C&amp;M-APMS PCN DES Participation</t>
  </si>
  <si>
    <t>C&amp;M-APMS Prem Actual Rent</t>
  </si>
  <si>
    <t>C&amp;M-APMS QOF Aspiration</t>
  </si>
  <si>
    <t>C&amp;M-PMS GP Statutory Levy</t>
  </si>
  <si>
    <t>DR GALLOP &amp; PARTNERS</t>
  </si>
  <si>
    <t>G04000172474</t>
  </si>
  <si>
    <t>CLIFF HOUSE MEDICAL PRACTICE</t>
  </si>
  <si>
    <t>G04000172479</t>
  </si>
  <si>
    <t>C&amp;M-APMS DES Learn Dsblty Hlth Chk</t>
  </si>
  <si>
    <t>C&amp;M-APMS PCO Locum Adop/Pat/Mat</t>
  </si>
  <si>
    <t>PHYSIOTHERAPY</t>
  </si>
  <si>
    <t>P0001551</t>
  </si>
  <si>
    <t>ELYSIUM HEALTHCARE LTD</t>
  </si>
  <si>
    <t>ARB05311</t>
  </si>
  <si>
    <t>Q0000086</t>
  </si>
  <si>
    <t>4000004426</t>
  </si>
  <si>
    <t>HOSPICES</t>
  </si>
  <si>
    <t>ST BARNABAS HOSPICE TRUST</t>
  </si>
  <si>
    <t>SIN002290</t>
  </si>
  <si>
    <t>SIN002291</t>
  </si>
  <si>
    <t>100170889</t>
  </si>
  <si>
    <t>SPIRE HEALTHCARE LTD</t>
  </si>
  <si>
    <t>QJMNTGICFPF232409</t>
  </si>
  <si>
    <t>VAT Cont Out Serv Input Tax &lt;1Yr</t>
  </si>
  <si>
    <t>BALANCE SHEET</t>
  </si>
  <si>
    <t>TANGLEWOOD CARE SERVICES LTD</t>
  </si>
  <si>
    <t>MGVAT30</t>
  </si>
  <si>
    <t>GP OTHER COMMISSIONED SERVICES</t>
  </si>
  <si>
    <t>ALLIED HEALTH SOUTH LINCOLNSHIRE LTD</t>
  </si>
  <si>
    <t>0028</t>
  </si>
  <si>
    <t>BRW01202</t>
  </si>
  <si>
    <t>LD AND AUTISM</t>
  </si>
  <si>
    <t>BRW01201</t>
  </si>
  <si>
    <t>BRR01202</t>
  </si>
  <si>
    <t>HOME FROM HOME CARE LTD</t>
  </si>
  <si>
    <t>06AC32</t>
  </si>
  <si>
    <t>Cont Care-Funded Nursing Care Allow</t>
  </si>
  <si>
    <t>FUNDED NURSING CARE</t>
  </si>
  <si>
    <t>LINCOLNSHIRE COUNTY COUNCIL</t>
  </si>
  <si>
    <t>2004372675</t>
  </si>
  <si>
    <t>Cont Care-Physical Disab (&lt;65)</t>
  </si>
  <si>
    <t>CHC AD FULL FUND PERS HLTH BUD</t>
  </si>
  <si>
    <t>ALLIED HEALTHCARE GROUP LTD</t>
  </si>
  <si>
    <t>3990400020301</t>
  </si>
  <si>
    <t>PALLIATIVE CARE</t>
  </si>
  <si>
    <t>MARIE CURIE</t>
  </si>
  <si>
    <t>19072</t>
  </si>
  <si>
    <t>RADIOGRAPHY SERVICES</t>
  </si>
  <si>
    <t>SG RADIOLOGY &amp; ASSOCIATES LTD</t>
  </si>
  <si>
    <t>3167</t>
  </si>
  <si>
    <t>C&amp;M-GOS Optician SightTest</t>
  </si>
  <si>
    <t>DELEGATED OPHTHALMIC</t>
  </si>
  <si>
    <t>SPECSAVERS OPTICIANS</t>
  </si>
  <si>
    <t>O04000080966</t>
  </si>
  <si>
    <t>C&amp;M-GOS R&amp;R Chil&amp;HandAdult</t>
  </si>
  <si>
    <t>C&amp;M-GOS Vouch for SuppSpec</t>
  </si>
  <si>
    <t>O04000081935</t>
  </si>
  <si>
    <t>C&amp;M-GOS Other Payments</t>
  </si>
  <si>
    <t>O04000081945</t>
  </si>
  <si>
    <t>O04000081949</t>
  </si>
  <si>
    <t>O04000081977</t>
  </si>
  <si>
    <t>O04000081981</t>
  </si>
  <si>
    <t>O04000081989</t>
  </si>
  <si>
    <t>O04000082001</t>
  </si>
  <si>
    <t>O04000082075</t>
  </si>
  <si>
    <t>Professional Fees</t>
  </si>
  <si>
    <t>CONTINUING HEALTHCARE ASSESSMENT &amp; SUPPORT</t>
  </si>
  <si>
    <t>LIAISON FINANCIAL SERVICES LTD</t>
  </si>
  <si>
    <t>35207</t>
  </si>
  <si>
    <t>Seconded-Basic Sal-Staff fm oth org</t>
  </si>
  <si>
    <t>BUSINESS DEVELOPMENT</t>
  </si>
  <si>
    <t>UNITED LINCOLNSHIRE HOSPITALS NHS TRUST</t>
  </si>
  <si>
    <t>U0006735</t>
  </si>
  <si>
    <t>19074</t>
  </si>
  <si>
    <t>NOTTINGHAM WOODTHORPE HOSPITAL</t>
  </si>
  <si>
    <t>POALIN092324</t>
  </si>
  <si>
    <t>TONIC HEALTH</t>
  </si>
  <si>
    <t>052498</t>
  </si>
  <si>
    <t>Apprenticeship Levy Payable</t>
  </si>
  <si>
    <t>HMRC</t>
  </si>
  <si>
    <t>120PA028979392408</t>
  </si>
  <si>
    <t>Income tax &lt;1Yr</t>
  </si>
  <si>
    <t>Income tax &lt;1Yr-Student Loans</t>
  </si>
  <si>
    <t>National Insurance &lt; 1 yr-NI- ERS</t>
  </si>
  <si>
    <t>National Insurance &lt; 1 yr-NI-EES</t>
  </si>
  <si>
    <t>Post Graduate Loan Payable</t>
  </si>
  <si>
    <t>Statutory Mat Pay &lt; 1 yr</t>
  </si>
  <si>
    <t>WHEELCHAIR SERVICE</t>
  </si>
  <si>
    <t>AJ MOBILITY LTD</t>
  </si>
  <si>
    <t>525998</t>
  </si>
  <si>
    <t>THORNBURY NURSING SERVICES</t>
  </si>
  <si>
    <t>6600549</t>
  </si>
  <si>
    <t>6606914</t>
  </si>
  <si>
    <t>6612917</t>
  </si>
  <si>
    <t>6618892</t>
  </si>
  <si>
    <t>6624849</t>
  </si>
  <si>
    <t>ARB05313</t>
  </si>
  <si>
    <t>Hcare Srv Rec Fdtn Trust-Contract Baseline</t>
  </si>
  <si>
    <t>ACUTE SERVICES A</t>
  </si>
  <si>
    <t>CAMBRIDGE UNIVERSITY HOSPITALS NHS FOUNDATION TRUST</t>
  </si>
  <si>
    <t>QJMBP122302</t>
  </si>
  <si>
    <t>DONCASTER AND BASSETLAW HOSPITALS NHS FOUNDATION TRUST</t>
  </si>
  <si>
    <t>QJMBP122303</t>
  </si>
  <si>
    <t>HULL UNIVERSITY TEACHING HOSPITAL NHS TRUST</t>
  </si>
  <si>
    <t>QJMBP122305</t>
  </si>
  <si>
    <t>COMMUNITY SERVICES A</t>
  </si>
  <si>
    <t>QJMBP122306</t>
  </si>
  <si>
    <t>PRESCRIBING</t>
  </si>
  <si>
    <t>LONG TERM CONDITIONS</t>
  </si>
  <si>
    <t>OTHER</t>
  </si>
  <si>
    <t>REABLEMENT</t>
  </si>
  <si>
    <t>MENTAL HEALTH SERVICES C</t>
  </si>
  <si>
    <t>LINCOLNSHIRE PARTNERSHIP NHS FOUNDATION TRUST</t>
  </si>
  <si>
    <t>QJMBP122307</t>
  </si>
  <si>
    <t>NORFOLK &amp; NORWICH UNIVERSITY HOSPITALS NHS FOUNDATION TRUST</t>
  </si>
  <si>
    <t>QJMBP122308</t>
  </si>
  <si>
    <t>NORTH WEST ANGLIA NHS FOUNDATION TRUST</t>
  </si>
  <si>
    <t>QJMBP122309</t>
  </si>
  <si>
    <t>NORTHERN LINCOLNSHIRE AND GOOLE HOSPITALS NHS FOUNDATION TRUST</t>
  </si>
  <si>
    <t>QJMBP122311</t>
  </si>
  <si>
    <t>NOTTINGHAM UNIVERSITY HOSPITALS NHS TRUST</t>
  </si>
  <si>
    <t>QJMBP122312</t>
  </si>
  <si>
    <t>QUEEN ELIZABETH HOSPITAL KINGS LYNN NHS FOUNDATION TRUST</t>
  </si>
  <si>
    <t>QJMBP122313</t>
  </si>
  <si>
    <t>ROYAL PAPWORTH HOSPITAL NHS FOUNDATION TRUST</t>
  </si>
  <si>
    <t>QJMBP122314</t>
  </si>
  <si>
    <t>SHEFFIELD TEACHING HOSPITALS NHS FOUNDATION TRUST</t>
  </si>
  <si>
    <t>QJMBP122315</t>
  </si>
  <si>
    <t>SHERWOOD FOREST HOSPITALS NHS FOUNDATION TRUST</t>
  </si>
  <si>
    <t>QJMBP122316</t>
  </si>
  <si>
    <t>Computer Network Costs</t>
  </si>
  <si>
    <t>QJMBP122318</t>
  </si>
  <si>
    <t>COMMUNITY SERVICES I</t>
  </si>
  <si>
    <t>ACUTE NCA</t>
  </si>
  <si>
    <t>ACUTE SERVICES F</t>
  </si>
  <si>
    <t>INTERMEDIATE CARE</t>
  </si>
  <si>
    <t>Recharge : Received</t>
  </si>
  <si>
    <t>THIRD PARTY HOSTED SERVICE 1 - (P)</t>
  </si>
  <si>
    <t>Service Charge</t>
  </si>
  <si>
    <t>CORPORATE COSTS &amp; SERVICES</t>
  </si>
  <si>
    <t>PROGRAMME ESTATES &amp; FACILITIES COSTS</t>
  </si>
  <si>
    <t>Training Expenses</t>
  </si>
  <si>
    <t>NURSING AND QUALITY PROGRAMME</t>
  </si>
  <si>
    <t>UNIVERSITY HOSPITALS OF DERBY &amp; BURTON NHS FOUNDATION TRUST</t>
  </si>
  <si>
    <t>QJMBP122319</t>
  </si>
  <si>
    <t>UNIVERSITY HOSPITALS OF LEICESTER NHS TRUST</t>
  </si>
  <si>
    <t>QJMBP122320</t>
  </si>
  <si>
    <t>UNIVERSITY COLLEGE LONDON HOSPITALS NHS FOUNDATION TRUST</t>
  </si>
  <si>
    <t>QJMBP122321</t>
  </si>
  <si>
    <t>COMMUNITY SERVICES E</t>
  </si>
  <si>
    <t>CAMBRIDGESHIRE &amp; PETERBOROUGH NHS FOUNDATION TRUST</t>
  </si>
  <si>
    <t>QJMBP122322</t>
  </si>
  <si>
    <t>MENTAL HEALTH SERVICES A</t>
  </si>
  <si>
    <t>DELEGATED SECONDARY DENTAL</t>
  </si>
  <si>
    <t>QJMSCD122301</t>
  </si>
  <si>
    <t>QJMSCD122302</t>
  </si>
  <si>
    <t>QJMSCD122303</t>
  </si>
  <si>
    <t>QJMSCD122308</t>
  </si>
  <si>
    <t>C&amp;M-GMS Global Sum</t>
  </si>
  <si>
    <t>WILLINGHAM SURGERY</t>
  </si>
  <si>
    <t>G04000172861</t>
  </si>
  <si>
    <t>C&amp;M-GMS PCN DES Participation</t>
  </si>
  <si>
    <t>C&amp;M-GMS Prem Notional Rent</t>
  </si>
  <si>
    <t>C&amp;M-GMS Prem Rates</t>
  </si>
  <si>
    <t>C&amp;M-GMS Prem Water Rates</t>
  </si>
  <si>
    <t>C&amp;M-GMS QOF Aspiration</t>
  </si>
  <si>
    <t>C&amp;M-GMS DES Learn Dsblty Hlth Chk</t>
  </si>
  <si>
    <t>WOODHALL SPA NEW SURGERY</t>
  </si>
  <si>
    <t>G04000172900</t>
  </si>
  <si>
    <t>DR LOCKER &amp; PARTNERS</t>
  </si>
  <si>
    <t>G04000172906</t>
  </si>
  <si>
    <t>C&amp;M-GMS Prem Actual Rent</t>
  </si>
  <si>
    <t>DR BROOKES &amp; PARTNER</t>
  </si>
  <si>
    <t>G04000172924</t>
  </si>
  <si>
    <t>DR BEVERIDGE &amp; PARTNERS</t>
  </si>
  <si>
    <t>G04000172937</t>
  </si>
  <si>
    <t>DR YULE-SMITH &amp; PARTNERS</t>
  </si>
  <si>
    <t>G04000172946</t>
  </si>
  <si>
    <t>JAMES STREET FAMILY PRACTICE</t>
  </si>
  <si>
    <t>G04000172974</t>
  </si>
  <si>
    <t>C&amp;M-GMS Other Delivery</t>
  </si>
  <si>
    <t>C&amp;M-GMS GP Statutory Levy</t>
  </si>
  <si>
    <t>G04000172976</t>
  </si>
  <si>
    <t>C&amp;M-GMS Voluntary Levy</t>
  </si>
  <si>
    <t>ME-GMS GP Pension EEs</t>
  </si>
  <si>
    <t>ME-GMS GP Pension ERs</t>
  </si>
  <si>
    <t>DR AI BELL &amp; PARTNERS</t>
  </si>
  <si>
    <t>G04000172986</t>
  </si>
  <si>
    <t>DR DODDRELL &amp; PARTNERS</t>
  </si>
  <si>
    <t>G04000173007</t>
  </si>
  <si>
    <t>C&amp;M-GMS DES Minor Surgery</t>
  </si>
  <si>
    <t>DR ROGERS &amp; PARTNERS</t>
  </si>
  <si>
    <t>G04000173022</t>
  </si>
  <si>
    <t>DR I CARTER &amp; PARTNERS</t>
  </si>
  <si>
    <t>G04000173063</t>
  </si>
  <si>
    <t>DR JB ELDER &amp; PARTNERS</t>
  </si>
  <si>
    <t>G04000173065</t>
  </si>
  <si>
    <t>MARKET RASEN SURGERY</t>
  </si>
  <si>
    <t>G04000173077</t>
  </si>
  <si>
    <t>C&amp;M-GMS PCO Doctors Ret Scheme</t>
  </si>
  <si>
    <t>C&amp;M-GMS PCO Recruitmt &amp; Retn</t>
  </si>
  <si>
    <t>DR PARKER &amp; PARTNERS LOUTH</t>
  </si>
  <si>
    <t>G04000173083</t>
  </si>
  <si>
    <t>C&amp;M-GMS PCO Other</t>
  </si>
  <si>
    <t>DR LJ BROUGHTON &amp; PARTNERS</t>
  </si>
  <si>
    <t>G04000173098</t>
  </si>
  <si>
    <t>DR WOOLLARD &amp; PARTNERS</t>
  </si>
  <si>
    <t>G04000173109</t>
  </si>
  <si>
    <t>DR WALLER &amp; PARTNER</t>
  </si>
  <si>
    <t>G04000173114</t>
  </si>
  <si>
    <t>DR JDW KAAR &amp; PARTNERS</t>
  </si>
  <si>
    <t>G04000173123</t>
  </si>
  <si>
    <t>DR MATITI &amp; PARTNERS</t>
  </si>
  <si>
    <t>G04000173129</t>
  </si>
  <si>
    <t>KIRTON MEDICAL CENTRE</t>
  </si>
  <si>
    <t>G04000173138</t>
  </si>
  <si>
    <t>ME - GMS GP Prior Year ERs</t>
  </si>
  <si>
    <t>ME-GMS GP Prior Year EEs</t>
  </si>
  <si>
    <t>MILLVIEW MEDICAL CENTRE (HECKINGTON)</t>
  </si>
  <si>
    <t>G04000173144</t>
  </si>
  <si>
    <t>DR SYKES &amp; PARTNERS</t>
  </si>
  <si>
    <t>G04000173153</t>
  </si>
  <si>
    <t>DR GIBBS &amp; PARTNERS LINCOLN</t>
  </si>
  <si>
    <t>G04000173156</t>
  </si>
  <si>
    <t>LONG BENNINGTON MEDICAL CENTRE</t>
  </si>
  <si>
    <t>G04000173162</t>
  </si>
  <si>
    <t>DR BOOTH &amp; PARTNERS</t>
  </si>
  <si>
    <t>G04000173168</t>
  </si>
  <si>
    <t>DR MASSEY &amp; PARTNERS</t>
  </si>
  <si>
    <t>G04000173190</t>
  </si>
  <si>
    <t>C&amp;M-GMS PCO Locum Sickness</t>
  </si>
  <si>
    <t>DR THORPE &amp; PARTNERS</t>
  </si>
  <si>
    <t>G04000173193</t>
  </si>
  <si>
    <t>DR AJ WATTS &amp; PARTNERS</t>
  </si>
  <si>
    <t>G04000173269</t>
  </si>
  <si>
    <t>DR SR BAXTER &amp; PARTNERS</t>
  </si>
  <si>
    <t>G04000173278</t>
  </si>
  <si>
    <t>G04000173280</t>
  </si>
  <si>
    <t>DR PR STURTON &amp; PARTNERS</t>
  </si>
  <si>
    <t>G04000173287</t>
  </si>
  <si>
    <t>DR ABHIJIT BANERJEE</t>
  </si>
  <si>
    <t>G04000173293</t>
  </si>
  <si>
    <t>ME-GMS GP Pension EEs Adjustments</t>
  </si>
  <si>
    <t>ME-GMS GP Pension ERs Adjustments</t>
  </si>
  <si>
    <t>DR CORLETT &amp; PARTNERS SPALDING</t>
  </si>
  <si>
    <t>G04000173308</t>
  </si>
  <si>
    <t>DR RYDER &amp; PARTNERS</t>
  </si>
  <si>
    <t>G04000173332</t>
  </si>
  <si>
    <t>DR PJ HARRIS &amp; PARTNERS</t>
  </si>
  <si>
    <t>G04000173350</t>
  </si>
  <si>
    <t>DR BULL &amp; PARTNERS</t>
  </si>
  <si>
    <t>G04000173357</t>
  </si>
  <si>
    <t>DR MA MAGEE &amp; PARTNERS</t>
  </si>
  <si>
    <t>G04000173363</t>
  </si>
  <si>
    <t>DR PARKIN &amp; PARTNERS LINCOLN</t>
  </si>
  <si>
    <t>G04000173393</t>
  </si>
  <si>
    <t>BRANT ROAD SURGERY LINCOLN</t>
  </si>
  <si>
    <t>G04000173396</t>
  </si>
  <si>
    <t>DR LI WAN PO &amp; PARTNERS</t>
  </si>
  <si>
    <t>G04000173399</t>
  </si>
  <si>
    <t>C&amp;M-GMS PCO Locum Adop/Pat/Mat</t>
  </si>
  <si>
    <t>DR RHYS-DAVIES &amp; PARTNERS</t>
  </si>
  <si>
    <t>G04000173480</t>
  </si>
  <si>
    <t>C&amp;M-GMS Prem Other</t>
  </si>
  <si>
    <t>DR BACKHOUSE</t>
  </si>
  <si>
    <t>G04000173483</t>
  </si>
  <si>
    <t>DRS BAMBER &amp; MCKECHNIE</t>
  </si>
  <si>
    <t>G04000173489</t>
  </si>
  <si>
    <t>G04000173491</t>
  </si>
  <si>
    <t>CASKGATE STREET SURGERY</t>
  </si>
  <si>
    <t>G04000173520</t>
  </si>
  <si>
    <t>DR LEEPER &amp; PARTNERS</t>
  </si>
  <si>
    <t>G04000173523</t>
  </si>
  <si>
    <t>BINBROOK SURGERY</t>
  </si>
  <si>
    <t>G04000173529</t>
  </si>
  <si>
    <t>DR LATHAM &amp; PARTNERS</t>
  </si>
  <si>
    <t>G04000173542</t>
  </si>
  <si>
    <t>DR BUFFEY</t>
  </si>
  <si>
    <t>G04000173553</t>
  </si>
  <si>
    <t>DR MEHTA &amp; PARTNERS</t>
  </si>
  <si>
    <t>G04000173562</t>
  </si>
  <si>
    <t>DR HUGHES &amp; PARTNERS SUTTERTON</t>
  </si>
  <si>
    <t>G04000173565</t>
  </si>
  <si>
    <t>DR KELLY &amp; PARTNERS</t>
  </si>
  <si>
    <t>G04000173579</t>
  </si>
  <si>
    <t>TASBURGH LODGE SURGERY</t>
  </si>
  <si>
    <t>G04000173596</t>
  </si>
  <si>
    <t>CLEVELAND SURGERY</t>
  </si>
  <si>
    <t>G04000173602</t>
  </si>
  <si>
    <t>C&amp;M-GMS DES Violent Patients</t>
  </si>
  <si>
    <t>DR WM WHITLOW &amp; PARTNERS</t>
  </si>
  <si>
    <t>G04000173606</t>
  </si>
  <si>
    <t>DR BURR &amp; PARTNERS</t>
  </si>
  <si>
    <t>G04000173615</t>
  </si>
  <si>
    <t>DR WEBSTER &amp; PARTNERS</t>
  </si>
  <si>
    <t>G04000173636</t>
  </si>
  <si>
    <t>DR FARRELL &amp; PARTNERS</t>
  </si>
  <si>
    <t>G04000173648</t>
  </si>
  <si>
    <t>C&amp;M-GMS Cost of Drugs -Dispensing</t>
  </si>
  <si>
    <t>CENTRAL DRUGS</t>
  </si>
  <si>
    <t>DR ASH &amp; PARTNERS</t>
  </si>
  <si>
    <t>G04000173657</t>
  </si>
  <si>
    <t>GLENSIDE COUNTRY PRACTICE</t>
  </si>
  <si>
    <t>G04000173663</t>
  </si>
  <si>
    <t>DR TEDBURY &amp; PARTNERS</t>
  </si>
  <si>
    <t>G04000173693</t>
  </si>
  <si>
    <t>DR ALLSEBROOK &amp; PARTNERS</t>
  </si>
  <si>
    <t>G04000173708</t>
  </si>
  <si>
    <t>DR M QURESHI &amp; PARTNERS</t>
  </si>
  <si>
    <t>G04000173717</t>
  </si>
  <si>
    <t>DR O KELLY &amp; PARTNERS</t>
  </si>
  <si>
    <t>G04000173732</t>
  </si>
  <si>
    <t>DR MM SULTAN</t>
  </si>
  <si>
    <t>G04000173750</t>
  </si>
  <si>
    <t>DR RIGG &amp; PARTNERS</t>
  </si>
  <si>
    <t>G04000173756</t>
  </si>
  <si>
    <t>DR ASG USHER &amp; PARTNERS</t>
  </si>
  <si>
    <t>G04000173802</t>
  </si>
  <si>
    <t>DR MITCHELL &amp; PARTNERS</t>
  </si>
  <si>
    <t>G04000173805</t>
  </si>
  <si>
    <t>TRENT VALLEY SURGERY</t>
  </si>
  <si>
    <t>G04000173882</t>
  </si>
  <si>
    <t>DR GOLDSTEIN &amp; PARTNERS</t>
  </si>
  <si>
    <t>G04000173903</t>
  </si>
  <si>
    <t>WELTON FAMILY HEALTH CENTRE</t>
  </si>
  <si>
    <t>G04000173924</t>
  </si>
  <si>
    <t>LAKESIDE HEALTHCARE</t>
  </si>
  <si>
    <t>G04000173941</t>
  </si>
  <si>
    <t>DR PARRY &amp; PARTNERS SLEAFORD</t>
  </si>
  <si>
    <t>G04000173944</t>
  </si>
  <si>
    <t>DR MTC HIGGINS &amp; PARTNERS</t>
  </si>
  <si>
    <t>G04000173950</t>
  </si>
  <si>
    <t>DR T WATKINS &amp; PARTNERS</t>
  </si>
  <si>
    <t>G04000173959</t>
  </si>
  <si>
    <t>C&amp;M-GMS NES Minor Injury Services</t>
  </si>
  <si>
    <t>"C&amp;M-PCN Advanced Practice Nurse</t>
  </si>
  <si>
    <t>EAST LINDSEY PCN</t>
  </si>
  <si>
    <t>P04000004910</t>
  </si>
  <si>
    <t>C&amp;M-NCD Adult Mental Health Practitioner</t>
  </si>
  <si>
    <t>C&amp;M-NCD Care Coordinator</t>
  </si>
  <si>
    <t>C&amp;M-NCD Care Home Premium</t>
  </si>
  <si>
    <t>C&amp;M-NCD Clinical Director</t>
  </si>
  <si>
    <t>C&amp;M-NCD Clinical Pharmacist</t>
  </si>
  <si>
    <t>C&amp;M-NCD Enhanced Access</t>
  </si>
  <si>
    <t>C&amp;M-NCD Leadership Payment</t>
  </si>
  <si>
    <t>C&amp;M-NCD NCD Paramedic</t>
  </si>
  <si>
    <t>C&amp;M-NCD Nursing Associate</t>
  </si>
  <si>
    <t>C&amp;M-NCD Occupational Therapist</t>
  </si>
  <si>
    <t>C&amp;M-NCD Pharmacy Technician</t>
  </si>
  <si>
    <t>C&amp;M-NCD Physician Associate</t>
  </si>
  <si>
    <t>C&amp;M-NCD Physiotherapist</t>
  </si>
  <si>
    <t>C&amp;M-NCD Support Payment</t>
  </si>
  <si>
    <t>C&amp;M-NCD Trainee Nursing Associate</t>
  </si>
  <si>
    <t>C&amp;M-PCN Capacity and Access Support</t>
  </si>
  <si>
    <t>C&amp;M-PCN Digital and Transformation Lead</t>
  </si>
  <si>
    <t>SOUTH LINCOLNSHIRE RURAL PCN</t>
  </si>
  <si>
    <t>P04000004920</t>
  </si>
  <si>
    <t>C&amp;M-NCD Health and Wellbeing Coach</t>
  </si>
  <si>
    <t>C&amp;M-NCD Social Prescribing Link Worker</t>
  </si>
  <si>
    <t>C&amp;M-PCN General Practice Assistant</t>
  </si>
  <si>
    <t>APEX PCN</t>
  </si>
  <si>
    <t>P04000004922</t>
  </si>
  <si>
    <t>C&amp;M-NCD Clinical Pharmacist Advanced Practitioner</t>
  </si>
  <si>
    <t>C&amp;M-PCN Advanced Practice Nurse</t>
  </si>
  <si>
    <t>MERIDIAN MEDICAL PCN</t>
  </si>
  <si>
    <t>P04000004958</t>
  </si>
  <si>
    <t>LINCOLN HEALTH PARTNERSHIP PCN</t>
  </si>
  <si>
    <t>P04000004968</t>
  </si>
  <si>
    <t>SPALDING &amp; MARKET DEEPING PCN</t>
  </si>
  <si>
    <t>P04000004971</t>
  </si>
  <si>
    <t>4 COUNTIES PCN</t>
  </si>
  <si>
    <t>P04000005000</t>
  </si>
  <si>
    <t>BOSTON PCN</t>
  </si>
  <si>
    <t>P04000005012</t>
  </si>
  <si>
    <t>TRENT CARE PCN</t>
  </si>
  <si>
    <t>P04000005013</t>
  </si>
  <si>
    <t>IMP PCN</t>
  </si>
  <si>
    <t>P04000005022</t>
  </si>
  <si>
    <t>K2 HEALTHCARE SLEAFORD PCN</t>
  </si>
  <si>
    <t>P04000005055</t>
  </si>
  <si>
    <t>GRANTHAM AND RURAL PCN</t>
  </si>
  <si>
    <t>P04000005056</t>
  </si>
  <si>
    <t>SOUTH LINCOLN PCN</t>
  </si>
  <si>
    <t>P04000005099</t>
  </si>
  <si>
    <t>OAK TREE BARNET LTD TA ELLERN MEDE BARNET</t>
  </si>
  <si>
    <t>OTB1283</t>
  </si>
  <si>
    <t>C&amp;M-PCN DES HEALTH AND WELLBEING COACH</t>
  </si>
  <si>
    <t>THRIVE TRIBE LTD</t>
  </si>
  <si>
    <t>INV1892</t>
  </si>
  <si>
    <t>FIRST COASTAL PCN</t>
  </si>
  <si>
    <t>P04000005016</t>
  </si>
  <si>
    <t>C&amp;M-NCD Occupational Therapist Advanced Practitioner</t>
  </si>
  <si>
    <t>G04000173131</t>
  </si>
  <si>
    <t>ME-GMS GP Pension Added Years EEs</t>
  </si>
  <si>
    <t>DR DWYER &amp; PARTNERS</t>
  </si>
  <si>
    <t>G04000173150</t>
  </si>
  <si>
    <t>DR PARKIN &amp; PARTNERS GRANTHAM</t>
  </si>
  <si>
    <t>G04000173702</t>
  </si>
  <si>
    <t>WELBY PRACTICE (THE)</t>
  </si>
  <si>
    <t>G04000173784</t>
  </si>
  <si>
    <t>DR RAMON &amp; PARTNERS</t>
  </si>
  <si>
    <t>G04000173935</t>
  </si>
  <si>
    <t>FULL COST OF APPRENTICE LEVY</t>
  </si>
  <si>
    <t>FINANCE</t>
  </si>
  <si>
    <t>7312629980</t>
  </si>
  <si>
    <t>OSSH2023M09HS</t>
  </si>
  <si>
    <t>G04000174162</t>
  </si>
  <si>
    <t>C&amp;M-GMS Prof Fees Dispensing</t>
  </si>
  <si>
    <t>G04000174163</t>
  </si>
  <si>
    <t>C&amp;M-GMS PrscChrgsCll&amp;RmttdbyGPCntra</t>
  </si>
  <si>
    <t>G04000174206</t>
  </si>
  <si>
    <t>G04000174256</t>
  </si>
  <si>
    <t>G04000174285</t>
  </si>
  <si>
    <t>G04000174305</t>
  </si>
  <si>
    <t>G04000174395</t>
  </si>
  <si>
    <t>G04000174435</t>
  </si>
  <si>
    <t>C&amp;M-GMS Cost of Drugs -Prescribing</t>
  </si>
  <si>
    <t>G04000174469</t>
  </si>
  <si>
    <t>C&amp;M-GMS Prof Fees Prescribing</t>
  </si>
  <si>
    <t>G04000174491</t>
  </si>
  <si>
    <t>G04000174591</t>
  </si>
  <si>
    <t>G04000174597</t>
  </si>
  <si>
    <t>G04000174599</t>
  </si>
  <si>
    <t>G04000174642</t>
  </si>
  <si>
    <t>G04000174648</t>
  </si>
  <si>
    <t>G04000174660</t>
  </si>
  <si>
    <t>G04000174735</t>
  </si>
  <si>
    <t>G04000174744</t>
  </si>
  <si>
    <t>G04000174760</t>
  </si>
  <si>
    <t>G04000174762</t>
  </si>
  <si>
    <t>G04000174802</t>
  </si>
  <si>
    <t>G04000174811</t>
  </si>
  <si>
    <t>G04000174833</t>
  </si>
  <si>
    <t>G04000174884</t>
  </si>
  <si>
    <t>C&amp;M-PMS Cost of Drugs -Dispensing</t>
  </si>
  <si>
    <t>G04000174913</t>
  </si>
  <si>
    <t>C&amp;M-PMS Prof fees Dispensing</t>
  </si>
  <si>
    <t>G04000175090</t>
  </si>
  <si>
    <t>G04000175114</t>
  </si>
  <si>
    <t>G04000175145</t>
  </si>
  <si>
    <t>G04000175173</t>
  </si>
  <si>
    <t>G04000175233</t>
  </si>
  <si>
    <t>G04000175289</t>
  </si>
  <si>
    <t>G04000175585</t>
  </si>
  <si>
    <t>G04000175598</t>
  </si>
  <si>
    <t>G04000175611</t>
  </si>
  <si>
    <t>G04000175643</t>
  </si>
  <si>
    <t>G04000175652</t>
  </si>
  <si>
    <t>C&amp;M-APMS Cost of Drugs -Prescribing</t>
  </si>
  <si>
    <t>G04000175672</t>
  </si>
  <si>
    <t>C&amp;M-APMS Prof Fees Prescribing</t>
  </si>
  <si>
    <t>G04000175686</t>
  </si>
  <si>
    <t>G04000175733</t>
  </si>
  <si>
    <t>G04000175766</t>
  </si>
  <si>
    <t>G04000175767</t>
  </si>
  <si>
    <t>G04000175805</t>
  </si>
  <si>
    <t>G04000175849</t>
  </si>
  <si>
    <t>G04000175851</t>
  </si>
  <si>
    <t>G04000175877</t>
  </si>
  <si>
    <t>G04000175912</t>
  </si>
  <si>
    <t>G04000175934</t>
  </si>
  <si>
    <t>G04000175943</t>
  </si>
  <si>
    <t>G04000175945</t>
  </si>
  <si>
    <t>G04000175984</t>
  </si>
  <si>
    <t>G04000176007</t>
  </si>
  <si>
    <t>G04000176009</t>
  </si>
  <si>
    <t>G04000176018</t>
  </si>
  <si>
    <t>G04000176019</t>
  </si>
  <si>
    <t>G04000176124</t>
  </si>
  <si>
    <t>G04000176182</t>
  </si>
  <si>
    <t>G04000176372</t>
  </si>
  <si>
    <t>G04000176420</t>
  </si>
  <si>
    <t>G04000176500</t>
  </si>
  <si>
    <t>G04000176540</t>
  </si>
  <si>
    <t>G04000176557</t>
  </si>
  <si>
    <t>G04000176559</t>
  </si>
  <si>
    <t>G04000176603</t>
  </si>
  <si>
    <t>G04000176636</t>
  </si>
  <si>
    <t>COMPLEAT CARE (UK) LTD</t>
  </si>
  <si>
    <t>1223/457259</t>
  </si>
  <si>
    <t>CERA CARE LTD</t>
  </si>
  <si>
    <t>1223/459225</t>
  </si>
  <si>
    <t>Cont Care-Physical Disab (65+)</t>
  </si>
  <si>
    <t>CHC ADULT FULLY FUNDED</t>
  </si>
  <si>
    <t>COUNTRY COURT CARE LTD</t>
  </si>
  <si>
    <t>1223/459496</t>
  </si>
  <si>
    <t>AUTISM CARE UK LTD</t>
  </si>
  <si>
    <t>1223/448061</t>
  </si>
  <si>
    <t>1223/449569</t>
  </si>
  <si>
    <t>BRW01207</t>
  </si>
  <si>
    <t>AGEMCO LTD</t>
  </si>
  <si>
    <t>0085</t>
  </si>
  <si>
    <t>NHS 111</t>
  </si>
  <si>
    <t>DHU 111 (EAST MIDLANDS) CIC</t>
  </si>
  <si>
    <t>SINV02827</t>
  </si>
  <si>
    <t>C&amp;M-APMS GP Statutory Levy</t>
  </si>
  <si>
    <t>LINCOLNSHIRE LMC</t>
  </si>
  <si>
    <t>100755-18-DEC-2023</t>
  </si>
  <si>
    <t>C&amp;M-APMS Voluntary Levy</t>
  </si>
  <si>
    <t>C&amp;M-PMS Voluntary Levy</t>
  </si>
  <si>
    <t>Computer Hardware Purch</t>
  </si>
  <si>
    <t>GP INVESTMENT</t>
  </si>
  <si>
    <t>7312629971</t>
  </si>
  <si>
    <t>P0001653</t>
  </si>
  <si>
    <t>COMMUNITY SERVICES F</t>
  </si>
  <si>
    <t>SLEAFORD MEDICAL GROUP</t>
  </si>
  <si>
    <t>12402</t>
  </si>
  <si>
    <t>CPHLINCSCCGOCT2023A</t>
  </si>
  <si>
    <t>CPHLINCSCCGOCT2023B</t>
  </si>
  <si>
    <t>28304</t>
  </si>
  <si>
    <t>IAP012406571E</t>
  </si>
  <si>
    <t>IAP012401471E</t>
  </si>
  <si>
    <t>Cont Care-Learning Disab(&lt;65)</t>
  </si>
  <si>
    <t>BARCLAY SPECIALIST CARE LTD</t>
  </si>
  <si>
    <t>1223/456026</t>
  </si>
  <si>
    <t>Recharge : Provided</t>
  </si>
  <si>
    <t>7312629537</t>
  </si>
  <si>
    <t>PRIMARY CARE TRANSFORMATION</t>
  </si>
  <si>
    <t>ACCURX LTD</t>
  </si>
  <si>
    <t>PLUS14151</t>
  </si>
  <si>
    <t>ST ANDREWS HEALTHCARE</t>
  </si>
  <si>
    <t>90130363</t>
  </si>
  <si>
    <t>90130364</t>
  </si>
  <si>
    <t>7312629970</t>
  </si>
  <si>
    <t>80103902</t>
  </si>
  <si>
    <t>QJMNCA2324M07</t>
  </si>
  <si>
    <t>HOLS96212201</t>
  </si>
  <si>
    <t>HOLS96212202</t>
  </si>
  <si>
    <t>HOLS96222301</t>
  </si>
  <si>
    <t>100761-21-DEC-2023</t>
  </si>
  <si>
    <t>ACUTE SERVICES G</t>
  </si>
  <si>
    <t>U0006433</t>
  </si>
  <si>
    <t>U0006742</t>
  </si>
  <si>
    <t>U0006858</t>
  </si>
  <si>
    <t>SI000240</t>
  </si>
  <si>
    <t>COMMUNITY SERVICES C</t>
  </si>
  <si>
    <t>100171088</t>
  </si>
  <si>
    <t>NHSLIN087</t>
  </si>
  <si>
    <t>COMMUNITY SERVICES J</t>
  </si>
  <si>
    <t>PRIMARY EYECARE SERVICES LTD</t>
  </si>
  <si>
    <t>INV11018</t>
  </si>
  <si>
    <t>BOURNE GALLETLY PRACTICE</t>
  </si>
  <si>
    <t>QJMNOV2023</t>
  </si>
  <si>
    <t>CPHLINCSCCGOCT2023C</t>
  </si>
  <si>
    <t>QJMBP122323</t>
  </si>
  <si>
    <t>Clinical&amp;Medical-Othe Public Sector</t>
  </si>
  <si>
    <t>PROGRAMME WIDE PROJECTS</t>
  </si>
  <si>
    <t>2004368512</t>
  </si>
  <si>
    <t>NEW MEDICAL SYSTEMS LTD</t>
  </si>
  <si>
    <t>00010086</t>
  </si>
  <si>
    <t>REC102306571E</t>
  </si>
  <si>
    <t>Charges from ICB</t>
  </si>
  <si>
    <t>DELEGATED PROPERTY COSTS</t>
  </si>
  <si>
    <t>NHS NOTTINGHAM AND NOTTINGHAMSHIRE ICB</t>
  </si>
  <si>
    <t>7419000507</t>
  </si>
  <si>
    <t>PRIMARY CARE FINANCE - (A)</t>
  </si>
  <si>
    <t>7419000547</t>
  </si>
  <si>
    <t>7312629706</t>
  </si>
  <si>
    <t>7312629707</t>
  </si>
  <si>
    <t>7312629723</t>
  </si>
  <si>
    <t>7419000589</t>
  </si>
  <si>
    <t>7312629981</t>
  </si>
  <si>
    <t>7312630055</t>
  </si>
  <si>
    <t>00058</t>
  </si>
  <si>
    <t>Expenditure Over £25,000 Threshold for December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</si>
</sst>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4"/>
      <color theme="1"/>
      <name val="Microsoft Sans Serif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Arial"/>
      <family val="2"/>
    </font>
    <font>
      <b/>
      <sz val="10"/>
      <color theme="0"/>
      <name val="Calibri"/>
      <family val="2"/>
    </font>
    <font>
      <b/>
      <sz val="8"/>
      <color theme="0"/>
      <name val="Arial"/>
      <family val="2"/>
    </font>
    <font>
      <sz val="8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-0.249977111117893"/>
        <bgColor indexed="64"/>
      </patternFill>
    </fill>
    <fill>
      <patternFill patternType="solid">
        <fgColor rgb="FFE7F2E6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 style="thin">
        <color rgb="FFFFFFFF"/>
      </right>
      <top/>
      <bottom/>
      <diagonal/>
    </border>
  </borders>
  <cellStyleXfs count="4">
    <xf numFmtId="0" fontId="0" fillId="0" borderId="0"/>
    <xf numFmtId="0" fontId="2" fillId="0" borderId="0"/>
    <xf numFmtId="0" fontId="5" fillId="0" borderId="0"/>
    <xf numFmtId="0" fontId="1" fillId="0" borderId="0"/>
  </cellStyleXfs>
  <cellXfs count="18">
    <xf numFmtId="0" fontId="0" fillId="0" borderId="0" xfId="0"/>
    <xf numFmtId="0" fontId="3" fillId="0" borderId="0" xfId="1" applyFont="1" applyAlignment="1">
      <alignment horizontal="left" vertical="top"/>
    </xf>
    <xf numFmtId="0" fontId="4" fillId="0" borderId="0" xfId="1" applyFont="1"/>
    <xf numFmtId="0" fontId="6" fillId="0" borderId="0" xfId="2" quotePrefix="1" applyFont="1" applyAlignment="1">
      <alignment horizontal="left"/>
    </xf>
    <xf numFmtId="0" fontId="7" fillId="0" borderId="0" xfId="0" applyFont="1"/>
    <xf numFmtId="0" fontId="8" fillId="0" borderId="0" xfId="2" quotePrefix="1" applyFont="1" applyAlignment="1">
      <alignment horizontal="left"/>
    </xf>
    <xf numFmtId="0" fontId="9" fillId="0" borderId="0" xfId="1" applyFont="1"/>
    <xf numFmtId="164" fontId="9" fillId="0" borderId="0" xfId="1" applyNumberFormat="1" applyFont="1"/>
    <xf numFmtId="0" fontId="10" fillId="2" borderId="1" xfId="0" applyFont="1" applyFill="1" applyBorder="1" applyAlignment="1">
      <alignment horizontal="left" vertical="top"/>
    </xf>
    <xf numFmtId="0" fontId="11" fillId="2" borderId="0" xfId="1" applyFont="1" applyFill="1"/>
    <xf numFmtId="0" fontId="12" fillId="3" borderId="0" xfId="0" applyFont="1" applyFill="1" applyAlignment="1">
      <alignment horizontal="left" vertical="top"/>
    </xf>
    <xf numFmtId="14" fontId="12" fillId="3" borderId="0" xfId="0" applyNumberFormat="1" applyFont="1" applyFill="1" applyAlignment="1">
      <alignment horizontal="left" vertical="top"/>
    </xf>
    <xf numFmtId="1" fontId="12" fillId="3" borderId="0" xfId="0" applyNumberFormat="1" applyFont="1" applyFill="1" applyAlignment="1">
      <alignment horizontal="right" vertical="top"/>
    </xf>
    <xf numFmtId="40" fontId="12" fillId="3" borderId="0" xfId="0" applyNumberFormat="1" applyFont="1" applyFill="1" applyAlignment="1">
      <alignment horizontal="right" vertical="top"/>
    </xf>
    <xf numFmtId="0" fontId="12" fillId="4" borderId="0" xfId="0" applyFont="1" applyFill="1" applyAlignment="1">
      <alignment horizontal="left" vertical="top"/>
    </xf>
    <xf numFmtId="14" fontId="12" fillId="4" borderId="0" xfId="0" applyNumberFormat="1" applyFont="1" applyFill="1" applyAlignment="1">
      <alignment horizontal="left" vertical="top"/>
    </xf>
    <xf numFmtId="1" fontId="12" fillId="4" borderId="0" xfId="0" applyNumberFormat="1" applyFont="1" applyFill="1" applyAlignment="1">
      <alignment horizontal="right" vertical="top"/>
    </xf>
    <xf numFmtId="40" fontId="12" fillId="4" borderId="0" xfId="0" applyNumberFormat="1" applyFont="1" applyFill="1" applyAlignment="1">
      <alignment horizontal="right" vertical="top"/>
    </xf>
  </cellXfs>
  <cellStyles count="4">
    <cellStyle name="Normal" xfId="0" builtinId="0"/>
    <cellStyle name="Normal 2 2" xfId="2" xr:uid="{154204BE-F123-405B-9A1A-121AB6DFA032}"/>
    <cellStyle name="Normal 2 4" xfId="1" xr:uid="{C8211E41-A1B6-4B48-8A79-2B81FE99B140}"/>
    <cellStyle name="Normal 3" xfId="3" xr:uid="{EEE34817-A23E-447D-B3D5-48642F58896D}"/>
  </cellStyles>
  <dxfs count="11">
    <dxf>
      <font>
        <sz val="8"/>
      </font>
      <fill>
        <patternFill patternType="solid">
          <fgColor indexed="64"/>
          <bgColor rgb="FFFFFFFF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none"/>
      </font>
      <numFmt numFmtId="8" formatCode="#,##0.00;[Red]\-#,##0.00"/>
      <fill>
        <patternFill patternType="solid">
          <fgColor indexed="64"/>
          <bgColor rgb="FFE7F2E6"/>
        </patternFill>
      </fill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none"/>
      </font>
      <numFmt numFmtId="1" formatCode="0"/>
      <fill>
        <patternFill patternType="solid">
          <fgColor indexed="64"/>
          <bgColor rgb="FFE7F2E6"/>
        </patternFill>
      </fill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none"/>
      </font>
      <fill>
        <patternFill patternType="solid">
          <fgColor indexed="64"/>
          <bgColor rgb="FFE7F2E6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none"/>
      </font>
      <fill>
        <patternFill patternType="solid">
          <fgColor indexed="64"/>
          <bgColor rgb="FFE7F2E6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none"/>
      </font>
      <fill>
        <patternFill patternType="solid">
          <fgColor indexed="64"/>
          <bgColor rgb="FFE7F2E6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none"/>
      </font>
      <numFmt numFmtId="19" formatCode="dd/mm/yyyy"/>
      <fill>
        <patternFill patternType="solid">
          <fgColor indexed="64"/>
          <bgColor rgb="FFE7F2E6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none"/>
      </font>
      <fill>
        <patternFill patternType="solid">
          <fgColor indexed="64"/>
          <bgColor rgb="FFE7F2E6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none"/>
      </font>
      <fill>
        <patternFill patternType="solid">
          <fgColor indexed="64"/>
          <bgColor rgb="FFE7F2E6"/>
        </patternFill>
      </fill>
      <alignment horizontal="left" vertical="top" textRotation="0" wrapText="0" indent="0" justifyLastLine="0" shrinkToFit="0" readingOrder="0"/>
    </dxf>
    <dxf>
      <fill>
        <patternFill patternType="solid">
          <fgColor indexed="64"/>
          <bgColor rgb="FFE7F2E6"/>
        </patternFill>
      </fill>
      <alignment horizontal="left" vertical="top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color theme="0"/>
      </font>
      <fill>
        <patternFill patternType="solid">
          <fgColor indexed="64"/>
          <bgColor theme="7" tint="-0.249977111117893"/>
        </patternFill>
      </fill>
      <alignment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559593</xdr:colOff>
      <xdr:row>6</xdr:row>
      <xdr:rowOff>180093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930B879-6B07-40BB-BBF5-D25E0469D9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674143" cy="157074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ecure\Finance\Financial%20Services\2013%20-%202014\Budgets\Journal%20Number%20Registers\03T%20Journal%20Number%20Registe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erbyshire%20County%20PCT\GEM%20CSU\04J%20NORTH%20DERBYSHIRE%20CCG\Control%20Accounts\SBS%20Rec%20Packs\Final%20Rec%20Pack\04J%20Final%20Reci%20Pack%20May-13%202013-06-20%2013-57-2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E%20DIRECTORATE%20(two)\NCtPCT%20COMMISSIONER\Financial%20Systems\Control%20Accounts\Control%20Account%20Recs\10-11\Month%2010%2010-11\5N8%20Final%20Reci%20Pack%20Jan-11%202011-02-21%2013-09-49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E%20DIRECTORATE%20(two)\NCtPCT%20COMMISSIONER\Financial%20Systems\Control%20Accounts\Control%20Account%20Recs\11-12\Month%209\Creditors\5N8\5N8%20000000%201520%2000000%200000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NL1\Home\Lincolnshire%20CCG\2020-21\Finance%20&amp;%20Contracting\Allocations\Month%202\71E_Final_2021_Agreed_Allocation_Mth02_V1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EM\Control%20Accounts\Mansfield%20&amp;%20Ashfield%2004E\ADJ14\Control%20Accounts%20Month12%2004E%20including%20ADJ14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E%20DIRECTORATE%20(two)\NCtPCT%20COMMISSIONER\Financial%20Systems\Control%20Accounts\Control%20Account%20Recs\09-10\Month%2012%2009-10\Creditors\5N8-000000%202820%2000000%200000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2">
          <cell r="M2" t="str">
            <v>0AKTEDWARDS</v>
          </cell>
          <cell r="N2" t="str">
            <v>2013/14</v>
          </cell>
        </row>
        <row r="3">
          <cell r="M3" t="str">
            <v>0AKHSTEAD</v>
          </cell>
          <cell r="N3" t="str">
            <v>2014/15</v>
          </cell>
        </row>
        <row r="4">
          <cell r="M4" t="str">
            <v>0AKAAUDIS</v>
          </cell>
        </row>
        <row r="5">
          <cell r="M5" t="str">
            <v>0AKDRIDLEY</v>
          </cell>
        </row>
        <row r="6">
          <cell r="M6" t="str">
            <v>0AKVBRAYFIELD</v>
          </cell>
        </row>
        <row r="7">
          <cell r="M7" t="str">
            <v>0AKTPHIPPS</v>
          </cell>
        </row>
      </sheetData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 Letter"/>
      <sheetName val="Escalation Points"/>
      <sheetName val="Meetings"/>
      <sheetName val="sign off sheet"/>
      <sheetName val="Comments Sheet"/>
      <sheetName val="ZZZ BS"/>
      <sheetName val="SBS B_S"/>
      <sheetName val="Other Suspense Int"/>
      <sheetName val="52241011-12 Int"/>
      <sheetName val="52241013 Int"/>
      <sheetName val="AR Int"/>
      <sheetName val="AR REC REPORT Int"/>
      <sheetName val="18155020 Int"/>
      <sheetName val="PSR Report Int"/>
      <sheetName val="18155050"/>
      <sheetName val="18169020-33"/>
      <sheetName val="Advances"/>
      <sheetName val="Overpayments"/>
      <sheetName val="Season Tickets"/>
      <sheetName val="26111001"/>
      <sheetName val="26179003-05 Pensions"/>
      <sheetName val="Tax_NI_Pensions Summary"/>
      <sheetName val="AP Int"/>
      <sheetName val="AP TB Summary Int"/>
      <sheetName val="AP TB Detailed Int"/>
      <sheetName val="Non PO Accrual Int"/>
      <sheetName val="GRNI Report Int"/>
      <sheetName val="26172025"/>
      <sheetName val="26132001-03 Tax"/>
      <sheetName val="26132010-50 NI"/>
      <sheetName val="26179015-22"/>
      <sheetName val="26179028-56 3rd Party Deds"/>
      <sheetName val="Courts Orders"/>
      <sheetName val="3rd Party"/>
      <sheetName val="31116000-04 Cashdraw Downs"/>
      <sheetName val="Pigeon Hole Reports"/>
      <sheetName val="CRITERIA1"/>
      <sheetName val="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 Letter"/>
      <sheetName val="Escalation Points"/>
      <sheetName val="Comments Sheet"/>
      <sheetName val="Meetings"/>
      <sheetName val="sign off sheet"/>
      <sheetName val="ZZZ BAL"/>
      <sheetName val="SBS B_S"/>
      <sheetName val="7311 Int"/>
      <sheetName val="7318 Int"/>
      <sheetName val="099999 7890 Int"/>
      <sheetName val="1042 &amp; 1043 Int"/>
      <sheetName val="099999 7891 Int"/>
      <sheetName val="099999 7892 Int"/>
      <sheetName val="7893 Int"/>
      <sheetName val="7893 report Int"/>
      <sheetName val="7909 Int"/>
      <sheetName val="7910 Int"/>
      <sheetName val="1000"/>
      <sheetName val="1001 "/>
      <sheetName val="1008"/>
      <sheetName val="1009"/>
      <sheetName val="AR Int"/>
      <sheetName val="Aged 7 Buckets - By Account Int"/>
      <sheetName val="AR Recon Report Int"/>
      <sheetName val="1480 00000 Int"/>
      <sheetName val="PSR Int"/>
      <sheetName val="1480 Other"/>
      <sheetName val="1489"/>
      <sheetName val="Multi Period Posting Mar-2011"/>
      <sheetName val="1560"/>
      <sheetName val="1561"/>
      <sheetName val="1562"/>
      <sheetName val="1563"/>
      <sheetName val="1569"/>
      <sheetName val="1580"/>
      <sheetName val="Advances"/>
      <sheetName val="Other Payments"/>
      <sheetName val="Overpayments"/>
      <sheetName val="Season Tickets"/>
      <sheetName val="2060"/>
      <sheetName val="2080 00000"/>
      <sheetName val="2081"/>
      <sheetName val="Super Ann"/>
      <sheetName val="AP Int"/>
      <sheetName val="APTB Summary Int"/>
      <sheetName val="APTB Detailed Int"/>
      <sheetName val="NON PO Accrual Int"/>
      <sheetName val="GRNI Int"/>
      <sheetName val="2420"/>
      <sheetName val="TAX"/>
      <sheetName val="2421"/>
      <sheetName val="NI SUMMARY"/>
      <sheetName val="2422"/>
      <sheetName val="2423"/>
      <sheetName val="2424"/>
      <sheetName val="2425"/>
      <sheetName val="2530"/>
      <sheetName val="2531"/>
      <sheetName val="3012"/>
      <sheetName val="DoH Pigeon Report 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 Sheet"/>
      <sheetName val="Ledger download"/>
      <sheetName val="summary"/>
      <sheetName val="Rec Sheet (2)"/>
      <sheetName val="New Rec Sheet"/>
      <sheetName val="PIVOT"/>
      <sheetName val="5N8 Detailed Trial Balance"/>
      <sheetName val="reconciling items"/>
      <sheetName val="5N8 Detailed Trial Balance "/>
    </sheetNames>
    <sheetDataSet>
      <sheetData sheetId="0"/>
      <sheetData sheetId="1">
        <row r="208">
          <cell r="A208" t="str">
            <v>Cost Centre Code</v>
          </cell>
          <cell r="B208" t="str">
            <v>Cost Centre Description</v>
          </cell>
          <cell r="C208" t="str">
            <v>Subjective Code</v>
          </cell>
          <cell r="D208" t="str">
            <v>Subjective Description</v>
          </cell>
          <cell r="E208" t="str">
            <v>Analysis 1 Code</v>
          </cell>
          <cell r="F208" t="str">
            <v>Analysis 1 Description</v>
          </cell>
          <cell r="G208" t="str">
            <v>Analysis 2 Code</v>
          </cell>
          <cell r="H208" t="str">
            <v>Analysis 2 Description</v>
          </cell>
          <cell r="I208" t="str">
            <v>Amount</v>
          </cell>
          <cell r="J208" t="str">
            <v>Batch Name</v>
          </cell>
          <cell r="K208" t="str">
            <v>Category Name</v>
          </cell>
          <cell r="L208" t="str">
            <v>Field 1</v>
          </cell>
          <cell r="M208" t="str">
            <v>Description</v>
          </cell>
          <cell r="N208" t="str">
            <v>Description and URL Link</v>
          </cell>
          <cell r="O208" t="str">
            <v>Field 3</v>
          </cell>
          <cell r="P208" t="str">
            <v>Field 4</v>
          </cell>
          <cell r="Q208" t="str">
            <v>Field 5</v>
          </cell>
          <cell r="R208" t="str">
            <v>Field 6</v>
          </cell>
          <cell r="S208" t="str">
            <v>Field 7</v>
          </cell>
          <cell r="T208" t="str">
            <v>Field 8</v>
          </cell>
          <cell r="U208" t="str">
            <v>Journal Date</v>
          </cell>
          <cell r="V208" t="str">
            <v>Actual Flag</v>
          </cell>
          <cell r="W208" t="str">
            <v>Journal Header Description</v>
          </cell>
          <cell r="X208" t="str">
            <v>Journal Line Description</v>
          </cell>
          <cell r="Y208" t="str">
            <v>Journal Name</v>
          </cell>
          <cell r="Z208" t="str">
            <v>Period Num</v>
          </cell>
          <cell r="AA208" t="str">
            <v>Period Name</v>
          </cell>
          <cell r="AB208" t="str">
            <v>Period Year</v>
          </cell>
          <cell r="AC208" t="str">
            <v>Posted Date</v>
          </cell>
          <cell r="AD208" t="str">
            <v>Spare Code</v>
          </cell>
          <cell r="AE208" t="str">
            <v>Spare Description</v>
          </cell>
          <cell r="AF208" t="str">
            <v>Concatenated Code</v>
          </cell>
          <cell r="AG208" t="str">
            <v>Je Line Num</v>
          </cell>
          <cell r="AH208" t="str">
            <v>Currency Code</v>
          </cell>
        </row>
        <row r="209">
          <cell r="A209" t="str">
            <v>000000</v>
          </cell>
          <cell r="B209" t="str">
            <v>BALANCE SHEET</v>
          </cell>
          <cell r="C209" t="str">
            <v>1520</v>
          </cell>
          <cell r="D209" t="str">
            <v>Deposits &amp; Adv - Current</v>
          </cell>
          <cell r="E209" t="str">
            <v>00000</v>
          </cell>
          <cell r="F209" t="str">
            <v>Default</v>
          </cell>
          <cell r="G209" t="str">
            <v>00000</v>
          </cell>
          <cell r="H209" t="str">
            <v>Default</v>
          </cell>
          <cell r="I209">
            <v>-141144.10999999999</v>
          </cell>
          <cell r="J209" t="str">
            <v>5N8 SH SBS 001 A Spreadsheet 32054243: A 2103606</v>
          </cell>
          <cell r="K209" t="str">
            <v>Adjustment</v>
          </cell>
          <cell r="L209" t="str">
            <v>5N8 SH SBS 001 A Adjustment GBP</v>
          </cell>
          <cell r="M209" t="str">
            <v>Mapped from cost centre 70949990 and subjective 9577</v>
          </cell>
          <cell r="N209" t="str">
            <v>NULL</v>
          </cell>
          <cell r="O209" t="str">
            <v>NULL</v>
          </cell>
          <cell r="P209" t="str">
            <v>NULL</v>
          </cell>
          <cell r="Q209" t="str">
            <v>NULL</v>
          </cell>
          <cell r="R209" t="str">
            <v>NULL</v>
          </cell>
          <cell r="S209" t="str">
            <v>NULL</v>
          </cell>
          <cell r="T209" t="str">
            <v>NULL</v>
          </cell>
          <cell r="U209">
            <v>40113</v>
          </cell>
          <cell r="V209" t="str">
            <v>A</v>
          </cell>
          <cell r="W209" t="str">
            <v>Opening Balances</v>
          </cell>
          <cell r="X209" t="str">
            <v>Mapped from cost centre 70949990 and subjective 9577</v>
          </cell>
          <cell r="Y209" t="str">
            <v>5N8 SH SBS 001 A Adjustment GBP</v>
          </cell>
          <cell r="Z209">
            <v>6</v>
          </cell>
          <cell r="AA209" t="str">
            <v>SEP-09</v>
          </cell>
          <cell r="AB209">
            <v>2010</v>
          </cell>
          <cell r="AC209">
            <v>40113.362280092595</v>
          </cell>
          <cell r="AD209" t="str">
            <v>000000</v>
          </cell>
          <cell r="AE209" t="str">
            <v>Default</v>
          </cell>
          <cell r="AG209">
            <v>101</v>
          </cell>
          <cell r="AH209" t="str">
            <v>GBP</v>
          </cell>
        </row>
        <row r="210">
          <cell r="A210" t="str">
            <v>000000</v>
          </cell>
          <cell r="B210" t="str">
            <v>BALANCE SHEET</v>
          </cell>
          <cell r="C210" t="str">
            <v>1520</v>
          </cell>
          <cell r="D210" t="str">
            <v>Deposits &amp; Adv - Current</v>
          </cell>
          <cell r="E210" t="str">
            <v>00000</v>
          </cell>
          <cell r="F210" t="str">
            <v>Default</v>
          </cell>
          <cell r="G210" t="str">
            <v>00000</v>
          </cell>
          <cell r="H210" t="str">
            <v>Default</v>
          </cell>
          <cell r="I210">
            <v>2213.33</v>
          </cell>
          <cell r="J210" t="str">
            <v>Spreadsheet 32206396: A 2134919</v>
          </cell>
          <cell r="K210" t="str">
            <v>Accrual</v>
          </cell>
          <cell r="L210" t="str">
            <v>5N8 INTEGRA MGTS REVERSIN Accrual GBP</v>
          </cell>
          <cell r="M210" t="str">
            <v>MGTS2366 - R/Prepay October PMS</v>
          </cell>
          <cell r="N210" t="str">
            <v>NULL</v>
          </cell>
          <cell r="O210" t="str">
            <v>NULL</v>
          </cell>
          <cell r="P210" t="str">
            <v>NULL</v>
          </cell>
          <cell r="Q210" t="str">
            <v>NULL</v>
          </cell>
          <cell r="R210" t="str">
            <v>NULL</v>
          </cell>
          <cell r="S210" t="str">
            <v>NULL</v>
          </cell>
          <cell r="T210" t="str">
            <v>NULL</v>
          </cell>
          <cell r="U210">
            <v>40121</v>
          </cell>
          <cell r="V210" t="str">
            <v>A</v>
          </cell>
          <cell r="W210" t="str">
            <v>5N8 INTEGRA MGTS REVERSING JOURNAL ENTRY</v>
          </cell>
          <cell r="X210" t="str">
            <v>MGTS2366 - R/Prepay October PMS</v>
          </cell>
          <cell r="Y210" t="str">
            <v>5N8 INTEGRA MGTS REVERSIN Accrual GBP</v>
          </cell>
          <cell r="Z210">
            <v>7</v>
          </cell>
          <cell r="AA210" t="str">
            <v>OCT-09</v>
          </cell>
          <cell r="AB210">
            <v>2010</v>
          </cell>
          <cell r="AC210">
            <v>40121.716585648152</v>
          </cell>
          <cell r="AD210" t="str">
            <v>000000</v>
          </cell>
          <cell r="AE210" t="str">
            <v>Default</v>
          </cell>
          <cell r="AF210" t="str">
            <v>5N8N.000000.1520.00000.00000.000000</v>
          </cell>
          <cell r="AG210">
            <v>558</v>
          </cell>
          <cell r="AH210" t="str">
            <v>GBP</v>
          </cell>
        </row>
        <row r="211">
          <cell r="A211" t="str">
            <v>000000</v>
          </cell>
          <cell r="B211" t="str">
            <v>BALANCE SHEET</v>
          </cell>
          <cell r="C211" t="str">
            <v>1520</v>
          </cell>
          <cell r="D211" t="str">
            <v>Deposits &amp; Adv - Current</v>
          </cell>
          <cell r="E211" t="str">
            <v>00000</v>
          </cell>
          <cell r="F211" t="str">
            <v>Default</v>
          </cell>
          <cell r="G211" t="str">
            <v>00000</v>
          </cell>
          <cell r="H211" t="str">
            <v>Default</v>
          </cell>
          <cell r="I211">
            <v>2194.2399999999998</v>
          </cell>
          <cell r="J211" t="str">
            <v>Spreadsheet 32206396: A 2134919</v>
          </cell>
          <cell r="K211" t="str">
            <v>Accrual</v>
          </cell>
          <cell r="L211" t="str">
            <v>5N8 INTEGRA MGTS REVERSIN Accrual GBP</v>
          </cell>
          <cell r="M211" t="str">
            <v>MGTS2366 - R/Prepay October PMS</v>
          </cell>
          <cell r="N211" t="str">
            <v>NULL</v>
          </cell>
          <cell r="O211" t="str">
            <v>NULL</v>
          </cell>
          <cell r="P211" t="str">
            <v>NULL</v>
          </cell>
          <cell r="Q211" t="str">
            <v>NULL</v>
          </cell>
          <cell r="R211" t="str">
            <v>NULL</v>
          </cell>
          <cell r="S211" t="str">
            <v>NULL</v>
          </cell>
          <cell r="T211" t="str">
            <v>NULL</v>
          </cell>
          <cell r="U211">
            <v>40121</v>
          </cell>
          <cell r="V211" t="str">
            <v>A</v>
          </cell>
          <cell r="W211" t="str">
            <v>5N8 INTEGRA MGTS REVERSING JOURNAL ENTRY</v>
          </cell>
          <cell r="X211" t="str">
            <v>MGTS2366 - R/Prepay October PMS</v>
          </cell>
          <cell r="Y211" t="str">
            <v>5N8 INTEGRA MGTS REVERSIN Accrual GBP</v>
          </cell>
          <cell r="Z211">
            <v>7</v>
          </cell>
          <cell r="AA211" t="str">
            <v>OCT-09</v>
          </cell>
          <cell r="AB211">
            <v>2010</v>
          </cell>
          <cell r="AC211">
            <v>40121.716585648152</v>
          </cell>
          <cell r="AD211" t="str">
            <v>000000</v>
          </cell>
          <cell r="AE211" t="str">
            <v>Default</v>
          </cell>
          <cell r="AG211">
            <v>557</v>
          </cell>
          <cell r="AH211" t="str">
            <v>GBP</v>
          </cell>
        </row>
        <row r="212">
          <cell r="A212" t="str">
            <v>000000</v>
          </cell>
          <cell r="B212" t="str">
            <v>BALANCE SHEET</v>
          </cell>
          <cell r="C212" t="str">
            <v>1520</v>
          </cell>
          <cell r="D212" t="str">
            <v>Deposits &amp; Adv - Current</v>
          </cell>
          <cell r="E212" t="str">
            <v>00000</v>
          </cell>
          <cell r="F212" t="str">
            <v>Default</v>
          </cell>
          <cell r="G212" t="str">
            <v>00000</v>
          </cell>
          <cell r="H212" t="str">
            <v>Default</v>
          </cell>
          <cell r="I212">
            <v>2009.26</v>
          </cell>
          <cell r="J212" t="str">
            <v>Spreadsheet 32206396: A 2134919</v>
          </cell>
          <cell r="K212" t="str">
            <v>Accrual</v>
          </cell>
          <cell r="L212" t="str">
            <v>5N8 INTEGRA MGTS REVERSIN Accrual GBP</v>
          </cell>
          <cell r="M212" t="str">
            <v>MGTS2366 - R/Prepay October PMS</v>
          </cell>
          <cell r="N212" t="str">
            <v>NULL</v>
          </cell>
          <cell r="O212" t="str">
            <v>NULL</v>
          </cell>
          <cell r="P212" t="str">
            <v>NULL</v>
          </cell>
          <cell r="Q212" t="str">
            <v>NULL</v>
          </cell>
          <cell r="R212" t="str">
            <v>NULL</v>
          </cell>
          <cell r="S212" t="str">
            <v>NULL</v>
          </cell>
          <cell r="T212" t="str">
            <v>NULL</v>
          </cell>
          <cell r="U212">
            <v>40121</v>
          </cell>
          <cell r="V212" t="str">
            <v>A</v>
          </cell>
          <cell r="W212" t="str">
            <v>5N8 INTEGRA MGTS REVERSING JOURNAL ENTRY</v>
          </cell>
          <cell r="X212" t="str">
            <v>MGTS2366 - R/Prepay October PMS</v>
          </cell>
          <cell r="Y212" t="str">
            <v>5N8 INTEGRA MGTS REVERSIN Accrual GBP</v>
          </cell>
          <cell r="Z212">
            <v>7</v>
          </cell>
          <cell r="AA212" t="str">
            <v>OCT-09</v>
          </cell>
          <cell r="AB212">
            <v>2010</v>
          </cell>
          <cell r="AC212">
            <v>40121.716585648152</v>
          </cell>
          <cell r="AD212" t="str">
            <v>000000</v>
          </cell>
          <cell r="AE212" t="str">
            <v>Default</v>
          </cell>
          <cell r="AG212">
            <v>556</v>
          </cell>
          <cell r="AH212" t="str">
            <v>GBP</v>
          </cell>
        </row>
        <row r="213">
          <cell r="A213" t="str">
            <v>000000</v>
          </cell>
          <cell r="B213" t="str">
            <v>BALANCE SHEET</v>
          </cell>
          <cell r="C213" t="str">
            <v>1520</v>
          </cell>
          <cell r="D213" t="str">
            <v>Deposits &amp; Adv - Current</v>
          </cell>
          <cell r="E213" t="str">
            <v>00000</v>
          </cell>
          <cell r="F213" t="str">
            <v>Default</v>
          </cell>
          <cell r="G213" t="str">
            <v>00000</v>
          </cell>
          <cell r="H213" t="str">
            <v>Default</v>
          </cell>
          <cell r="I213">
            <v>2009.25</v>
          </cell>
          <cell r="J213" t="str">
            <v>Spreadsheet 32206396: A 2134919</v>
          </cell>
          <cell r="K213" t="str">
            <v>Accrual</v>
          </cell>
          <cell r="L213" t="str">
            <v>5N8 INTEGRA MGTS REVERSIN Accrual GBP</v>
          </cell>
          <cell r="M213" t="str">
            <v>MGTS2366 - R/Prepay October PMS</v>
          </cell>
          <cell r="N213" t="str">
            <v>NULL</v>
          </cell>
          <cell r="O213" t="str">
            <v>NULL</v>
          </cell>
          <cell r="P213" t="str">
            <v>NULL</v>
          </cell>
          <cell r="Q213" t="str">
            <v>NULL</v>
          </cell>
          <cell r="R213" t="str">
            <v>NULL</v>
          </cell>
          <cell r="S213" t="str">
            <v>NULL</v>
          </cell>
          <cell r="T213" t="str">
            <v>NULL</v>
          </cell>
          <cell r="U213">
            <v>40121</v>
          </cell>
          <cell r="V213" t="str">
            <v>A</v>
          </cell>
          <cell r="W213" t="str">
            <v>5N8 INTEGRA MGTS REVERSING JOURNAL ENTRY</v>
          </cell>
          <cell r="X213" t="str">
            <v>MGTS2366 - R/Prepay October PMS</v>
          </cell>
          <cell r="Y213" t="str">
            <v>5N8 INTEGRA MGTS REVERSIN Accrual GBP</v>
          </cell>
          <cell r="Z213">
            <v>7</v>
          </cell>
          <cell r="AA213" t="str">
            <v>OCT-09</v>
          </cell>
          <cell r="AB213">
            <v>2010</v>
          </cell>
          <cell r="AC213">
            <v>40121.716585648152</v>
          </cell>
          <cell r="AD213" t="str">
            <v>000000</v>
          </cell>
          <cell r="AE213" t="str">
            <v>Default</v>
          </cell>
          <cell r="AG213">
            <v>555</v>
          </cell>
          <cell r="AH213" t="str">
            <v>GBP</v>
          </cell>
        </row>
        <row r="214">
          <cell r="A214" t="str">
            <v>000000</v>
          </cell>
          <cell r="B214" t="str">
            <v>BALANCE SHEET</v>
          </cell>
          <cell r="C214" t="str">
            <v>1520</v>
          </cell>
          <cell r="D214" t="str">
            <v>Deposits &amp; Adv - Current</v>
          </cell>
          <cell r="E214" t="str">
            <v>00000</v>
          </cell>
          <cell r="F214" t="str">
            <v>Default</v>
          </cell>
          <cell r="G214" t="str">
            <v>00000</v>
          </cell>
          <cell r="H214" t="str">
            <v>Default</v>
          </cell>
          <cell r="I214">
            <v>1721.6</v>
          </cell>
          <cell r="J214" t="str">
            <v>Spreadsheet 32206396: A 2134919</v>
          </cell>
          <cell r="K214" t="str">
            <v>Accrual</v>
          </cell>
          <cell r="L214" t="str">
            <v>5N8 INTEGRA MGTS REVERSIN Accrual GBP</v>
          </cell>
          <cell r="M214" t="str">
            <v>MGTS2366 - R/Prepay October PMS</v>
          </cell>
          <cell r="N214" t="str">
            <v>NULL</v>
          </cell>
          <cell r="O214" t="str">
            <v>NULL</v>
          </cell>
          <cell r="P214" t="str">
            <v>NULL</v>
          </cell>
          <cell r="Q214" t="str">
            <v>NULL</v>
          </cell>
          <cell r="R214" t="str">
            <v>NULL</v>
          </cell>
          <cell r="S214" t="str">
            <v>NULL</v>
          </cell>
          <cell r="T214" t="str">
            <v>NULL</v>
          </cell>
          <cell r="U214">
            <v>40121</v>
          </cell>
          <cell r="V214" t="str">
            <v>A</v>
          </cell>
          <cell r="W214" t="str">
            <v>5N8 INTEGRA MGTS REVERSING JOURNAL ENTRY</v>
          </cell>
          <cell r="X214" t="str">
            <v>MGTS2366 - R/Prepay October PMS</v>
          </cell>
          <cell r="Y214" t="str">
            <v>5N8 INTEGRA MGTS REVERSIN Accrual GBP</v>
          </cell>
          <cell r="Z214">
            <v>7</v>
          </cell>
          <cell r="AA214" t="str">
            <v>OCT-09</v>
          </cell>
          <cell r="AB214">
            <v>2010</v>
          </cell>
          <cell r="AC214">
            <v>40121.716585648152</v>
          </cell>
          <cell r="AD214" t="str">
            <v>000000</v>
          </cell>
          <cell r="AE214" t="str">
            <v>Default</v>
          </cell>
          <cell r="AG214">
            <v>554</v>
          </cell>
          <cell r="AH214" t="str">
            <v>GBP</v>
          </cell>
        </row>
        <row r="215">
          <cell r="A215" t="str">
            <v>000000</v>
          </cell>
          <cell r="B215" t="str">
            <v>BALANCE SHEET</v>
          </cell>
          <cell r="C215" t="str">
            <v>1520</v>
          </cell>
          <cell r="D215" t="str">
            <v>Deposits &amp; Adv - Current</v>
          </cell>
          <cell r="E215" t="str">
            <v>00000</v>
          </cell>
          <cell r="F215" t="str">
            <v>Default</v>
          </cell>
          <cell r="G215" t="str">
            <v>00000</v>
          </cell>
          <cell r="H215" t="str">
            <v>Default</v>
          </cell>
          <cell r="I215">
            <v>1543.81</v>
          </cell>
          <cell r="J215" t="str">
            <v>Spreadsheet 32206396: A 2134919</v>
          </cell>
          <cell r="K215" t="str">
            <v>Accrual</v>
          </cell>
          <cell r="L215" t="str">
            <v>5N8 INTEGRA MGTS REVERSIN Accrual GBP</v>
          </cell>
          <cell r="M215" t="str">
            <v>MGTS2366 - R/Prepay October PMS</v>
          </cell>
          <cell r="N215" t="str">
            <v>NULL</v>
          </cell>
          <cell r="O215" t="str">
            <v>NULL</v>
          </cell>
          <cell r="P215" t="str">
            <v>NULL</v>
          </cell>
          <cell r="Q215" t="str">
            <v>NULL</v>
          </cell>
          <cell r="R215" t="str">
            <v>NULL</v>
          </cell>
          <cell r="S215" t="str">
            <v>NULL</v>
          </cell>
          <cell r="T215" t="str">
            <v>NULL</v>
          </cell>
          <cell r="U215">
            <v>40121</v>
          </cell>
          <cell r="V215" t="str">
            <v>A</v>
          </cell>
          <cell r="W215" t="str">
            <v>5N8 INTEGRA MGTS REVERSING JOURNAL ENTRY</v>
          </cell>
          <cell r="X215" t="str">
            <v>MGTS2366 - R/Prepay October PMS</v>
          </cell>
          <cell r="Y215" t="str">
            <v>5N8 INTEGRA MGTS REVERSIN Accrual GBP</v>
          </cell>
          <cell r="Z215">
            <v>7</v>
          </cell>
          <cell r="AA215" t="str">
            <v>OCT-09</v>
          </cell>
          <cell r="AB215">
            <v>2010</v>
          </cell>
          <cell r="AC215">
            <v>40121.716585648152</v>
          </cell>
          <cell r="AD215" t="str">
            <v>000000</v>
          </cell>
          <cell r="AE215" t="str">
            <v>Default</v>
          </cell>
          <cell r="AG215">
            <v>553</v>
          </cell>
          <cell r="AH215" t="str">
            <v>GBP</v>
          </cell>
        </row>
        <row r="216">
          <cell r="A216" t="str">
            <v>000000</v>
          </cell>
          <cell r="B216" t="str">
            <v>BALANCE SHEET</v>
          </cell>
          <cell r="C216" t="str">
            <v>1520</v>
          </cell>
          <cell r="D216" t="str">
            <v>Deposits &amp; Adv - Current</v>
          </cell>
          <cell r="E216" t="str">
            <v>00000</v>
          </cell>
          <cell r="F216" t="str">
            <v>Default</v>
          </cell>
          <cell r="G216" t="str">
            <v>00000</v>
          </cell>
          <cell r="H216" t="str">
            <v>Default</v>
          </cell>
          <cell r="I216">
            <v>1405.42</v>
          </cell>
          <cell r="J216" t="str">
            <v>Spreadsheet 32206396: A 2134919</v>
          </cell>
          <cell r="K216" t="str">
            <v>Accrual</v>
          </cell>
          <cell r="L216" t="str">
            <v>5N8 INTEGRA MGTS REVERSIN Accrual GBP</v>
          </cell>
          <cell r="M216" t="str">
            <v>MGTS2366 - R/Prepay October PMS</v>
          </cell>
          <cell r="N216" t="str">
            <v>NULL</v>
          </cell>
          <cell r="O216" t="str">
            <v>NULL</v>
          </cell>
          <cell r="P216" t="str">
            <v>NULL</v>
          </cell>
          <cell r="Q216" t="str">
            <v>NULL</v>
          </cell>
          <cell r="R216" t="str">
            <v>NULL</v>
          </cell>
          <cell r="S216" t="str">
            <v>NULL</v>
          </cell>
          <cell r="T216" t="str">
            <v>NULL</v>
          </cell>
          <cell r="U216">
            <v>40121</v>
          </cell>
          <cell r="V216" t="str">
            <v>A</v>
          </cell>
          <cell r="W216" t="str">
            <v>5N8 INTEGRA MGTS REVERSING JOURNAL ENTRY</v>
          </cell>
          <cell r="X216" t="str">
            <v>MGTS2366 - R/Prepay October PMS</v>
          </cell>
          <cell r="Y216" t="str">
            <v>5N8 INTEGRA MGTS REVERSIN Accrual GBP</v>
          </cell>
          <cell r="Z216">
            <v>7</v>
          </cell>
          <cell r="AA216" t="str">
            <v>OCT-09</v>
          </cell>
          <cell r="AB216">
            <v>2010</v>
          </cell>
          <cell r="AC216">
            <v>40121.716585648152</v>
          </cell>
          <cell r="AD216" t="str">
            <v>000000</v>
          </cell>
          <cell r="AE216" t="str">
            <v>Default</v>
          </cell>
          <cell r="AG216">
            <v>552</v>
          </cell>
          <cell r="AH216" t="str">
            <v>GBP</v>
          </cell>
        </row>
        <row r="217">
          <cell r="A217" t="str">
            <v>000000</v>
          </cell>
          <cell r="B217" t="str">
            <v>BALANCE SHEET</v>
          </cell>
          <cell r="C217" t="str">
            <v>1520</v>
          </cell>
          <cell r="D217" t="str">
            <v>Deposits &amp; Adv - Current</v>
          </cell>
          <cell r="E217" t="str">
            <v>00000</v>
          </cell>
          <cell r="F217" t="str">
            <v>Default</v>
          </cell>
          <cell r="G217" t="str">
            <v>00000</v>
          </cell>
          <cell r="H217" t="str">
            <v>Default</v>
          </cell>
          <cell r="I217">
            <v>1400</v>
          </cell>
          <cell r="J217" t="str">
            <v>Spreadsheet 32206396: A 2134919</v>
          </cell>
          <cell r="K217" t="str">
            <v>Accrual</v>
          </cell>
          <cell r="L217" t="str">
            <v>5N8 INTEGRA MGTS REVERSIN Accrual GBP</v>
          </cell>
          <cell r="M217" t="str">
            <v>MGTS2366 - R/Prepay October PMS</v>
          </cell>
          <cell r="N217" t="str">
            <v>NULL</v>
          </cell>
          <cell r="O217" t="str">
            <v>NULL</v>
          </cell>
          <cell r="P217" t="str">
            <v>NULL</v>
          </cell>
          <cell r="Q217" t="str">
            <v>NULL</v>
          </cell>
          <cell r="R217" t="str">
            <v>NULL</v>
          </cell>
          <cell r="S217" t="str">
            <v>NULL</v>
          </cell>
          <cell r="T217" t="str">
            <v>NULL</v>
          </cell>
          <cell r="U217">
            <v>40121</v>
          </cell>
          <cell r="V217" t="str">
            <v>A</v>
          </cell>
          <cell r="W217" t="str">
            <v>5N8 INTEGRA MGTS REVERSING JOURNAL ENTRY</v>
          </cell>
          <cell r="X217" t="str">
            <v>MGTS2366 - R/Prepay October PMS</v>
          </cell>
          <cell r="Y217" t="str">
            <v>5N8 INTEGRA MGTS REVERSIN Accrual GBP</v>
          </cell>
          <cell r="Z217">
            <v>7</v>
          </cell>
          <cell r="AA217" t="str">
            <v>OCT-09</v>
          </cell>
          <cell r="AB217">
            <v>2010</v>
          </cell>
          <cell r="AC217">
            <v>40121.716585648152</v>
          </cell>
          <cell r="AD217" t="str">
            <v>000000</v>
          </cell>
          <cell r="AE217" t="str">
            <v>Default</v>
          </cell>
          <cell r="AG217">
            <v>551</v>
          </cell>
          <cell r="AH217" t="str">
            <v>GBP</v>
          </cell>
        </row>
        <row r="218">
          <cell r="A218" t="str">
            <v>000000</v>
          </cell>
          <cell r="B218" t="str">
            <v>BALANCE SHEET</v>
          </cell>
          <cell r="C218" t="str">
            <v>1520</v>
          </cell>
          <cell r="D218" t="str">
            <v>Deposits &amp; Adv - Current</v>
          </cell>
          <cell r="E218" t="str">
            <v>00000</v>
          </cell>
          <cell r="F218" t="str">
            <v>Default</v>
          </cell>
          <cell r="G218" t="str">
            <v>00000</v>
          </cell>
          <cell r="H218" t="str">
            <v>Default</v>
          </cell>
          <cell r="I218">
            <v>1304.42</v>
          </cell>
          <cell r="J218" t="str">
            <v>Spreadsheet 32206396: A 2134919</v>
          </cell>
          <cell r="K218" t="str">
            <v>Accrual</v>
          </cell>
          <cell r="L218" t="str">
            <v>5N8 INTEGRA MGTS REVERSIN Accrual GBP</v>
          </cell>
          <cell r="M218" t="str">
            <v>MGTS2366 - R/Prepay October PMS</v>
          </cell>
          <cell r="N218" t="str">
            <v>NULL</v>
          </cell>
          <cell r="O218" t="str">
            <v>NULL</v>
          </cell>
          <cell r="P218" t="str">
            <v>NULL</v>
          </cell>
          <cell r="Q218" t="str">
            <v>NULL</v>
          </cell>
          <cell r="R218" t="str">
            <v>NULL</v>
          </cell>
          <cell r="S218" t="str">
            <v>NULL</v>
          </cell>
          <cell r="T218" t="str">
            <v>NULL</v>
          </cell>
          <cell r="U218">
            <v>40121</v>
          </cell>
          <cell r="V218" t="str">
            <v>A</v>
          </cell>
          <cell r="W218" t="str">
            <v>5N8 INTEGRA MGTS REVERSING JOURNAL ENTRY</v>
          </cell>
          <cell r="X218" t="str">
            <v>MGTS2366 - R/Prepay October PMS</v>
          </cell>
          <cell r="Y218" t="str">
            <v>5N8 INTEGRA MGTS REVERSIN Accrual GBP</v>
          </cell>
          <cell r="Z218">
            <v>7</v>
          </cell>
          <cell r="AA218" t="str">
            <v>OCT-09</v>
          </cell>
          <cell r="AB218">
            <v>2010</v>
          </cell>
          <cell r="AC218">
            <v>40121.716585648152</v>
          </cell>
          <cell r="AD218" t="str">
            <v>000000</v>
          </cell>
          <cell r="AE218" t="str">
            <v>Default</v>
          </cell>
          <cell r="AG218">
            <v>550</v>
          </cell>
          <cell r="AH218" t="str">
            <v>GBP</v>
          </cell>
        </row>
        <row r="219">
          <cell r="A219" t="str">
            <v>000000</v>
          </cell>
          <cell r="B219" t="str">
            <v>BALANCE SHEET</v>
          </cell>
          <cell r="C219" t="str">
            <v>1520</v>
          </cell>
          <cell r="D219" t="str">
            <v>Deposits &amp; Adv - Current</v>
          </cell>
          <cell r="E219" t="str">
            <v>00000</v>
          </cell>
          <cell r="F219" t="str">
            <v>Default</v>
          </cell>
          <cell r="G219" t="str">
            <v>00000</v>
          </cell>
          <cell r="H219" t="str">
            <v>Default</v>
          </cell>
          <cell r="I219">
            <v>1290.67</v>
          </cell>
          <cell r="J219" t="str">
            <v>Spreadsheet 32206396: A 2134919</v>
          </cell>
          <cell r="K219" t="str">
            <v>Accrual</v>
          </cell>
          <cell r="L219" t="str">
            <v>5N8 INTEGRA MGTS REVERSIN Accrual GBP</v>
          </cell>
          <cell r="M219" t="str">
            <v>MGTS2366 - R/Prepay October PMS</v>
          </cell>
          <cell r="N219" t="str">
            <v>NULL</v>
          </cell>
          <cell r="O219" t="str">
            <v>NULL</v>
          </cell>
          <cell r="P219" t="str">
            <v>NULL</v>
          </cell>
          <cell r="Q219" t="str">
            <v>NULL</v>
          </cell>
          <cell r="R219" t="str">
            <v>NULL</v>
          </cell>
          <cell r="S219" t="str">
            <v>NULL</v>
          </cell>
          <cell r="T219" t="str">
            <v>NULL</v>
          </cell>
          <cell r="U219">
            <v>40121</v>
          </cell>
          <cell r="V219" t="str">
            <v>A</v>
          </cell>
          <cell r="W219" t="str">
            <v>5N8 INTEGRA MGTS REVERSING JOURNAL ENTRY</v>
          </cell>
          <cell r="X219" t="str">
            <v>MGTS2366 - R/Prepay October PMS</v>
          </cell>
          <cell r="Y219" t="str">
            <v>5N8 INTEGRA MGTS REVERSIN Accrual GBP</v>
          </cell>
          <cell r="Z219">
            <v>7</v>
          </cell>
          <cell r="AA219" t="str">
            <v>OCT-09</v>
          </cell>
          <cell r="AB219">
            <v>2010</v>
          </cell>
          <cell r="AC219">
            <v>40121.716585648152</v>
          </cell>
          <cell r="AD219" t="str">
            <v>000000</v>
          </cell>
          <cell r="AE219" t="str">
            <v>Default</v>
          </cell>
          <cell r="AG219">
            <v>549</v>
          </cell>
          <cell r="AH219" t="str">
            <v>GBP</v>
          </cell>
        </row>
        <row r="220">
          <cell r="A220" t="str">
            <v>000000</v>
          </cell>
          <cell r="B220" t="str">
            <v>BALANCE SHEET</v>
          </cell>
          <cell r="C220" t="str">
            <v>1520</v>
          </cell>
          <cell r="D220" t="str">
            <v>Deposits &amp; Adv - Current</v>
          </cell>
          <cell r="E220" t="str">
            <v>00000</v>
          </cell>
          <cell r="F220" t="str">
            <v>Default</v>
          </cell>
          <cell r="G220" t="str">
            <v>00000</v>
          </cell>
          <cell r="H220" t="str">
            <v>Default</v>
          </cell>
          <cell r="I220">
            <v>1250</v>
          </cell>
          <cell r="J220" t="str">
            <v>Spreadsheet 32206396: A 2134919</v>
          </cell>
          <cell r="K220" t="str">
            <v>Accrual</v>
          </cell>
          <cell r="L220" t="str">
            <v>5N8 INTEGRA MGTS REVERSIN Accrual GBP</v>
          </cell>
          <cell r="M220" t="str">
            <v>MGTS2366 - R/Prepay October PMS</v>
          </cell>
          <cell r="N220" t="str">
            <v>NULL</v>
          </cell>
          <cell r="O220" t="str">
            <v>NULL</v>
          </cell>
          <cell r="P220" t="str">
            <v>NULL</v>
          </cell>
          <cell r="Q220" t="str">
            <v>NULL</v>
          </cell>
          <cell r="R220" t="str">
            <v>NULL</v>
          </cell>
          <cell r="S220" t="str">
            <v>NULL</v>
          </cell>
          <cell r="T220" t="str">
            <v>NULL</v>
          </cell>
          <cell r="U220">
            <v>40121</v>
          </cell>
          <cell r="V220" t="str">
            <v>A</v>
          </cell>
          <cell r="W220" t="str">
            <v>5N8 INTEGRA MGTS REVERSING JOURNAL ENTRY</v>
          </cell>
          <cell r="X220" t="str">
            <v>MGTS2366 - R/Prepay October PMS</v>
          </cell>
          <cell r="Y220" t="str">
            <v>5N8 INTEGRA MGTS REVERSIN Accrual GBP</v>
          </cell>
          <cell r="Z220">
            <v>7</v>
          </cell>
          <cell r="AA220" t="str">
            <v>OCT-09</v>
          </cell>
          <cell r="AB220">
            <v>2010</v>
          </cell>
          <cell r="AC220">
            <v>40121.716585648152</v>
          </cell>
          <cell r="AD220" t="str">
            <v>000000</v>
          </cell>
          <cell r="AE220" t="str">
            <v>Default</v>
          </cell>
          <cell r="AG220">
            <v>548</v>
          </cell>
          <cell r="AH220" t="str">
            <v>GBP</v>
          </cell>
        </row>
        <row r="221">
          <cell r="A221" t="str">
            <v>000000</v>
          </cell>
          <cell r="B221" t="str">
            <v>BALANCE SHEET</v>
          </cell>
          <cell r="C221" t="str">
            <v>1520</v>
          </cell>
          <cell r="D221" t="str">
            <v>Deposits &amp; Adv - Current</v>
          </cell>
          <cell r="E221" t="str">
            <v>00000</v>
          </cell>
          <cell r="F221" t="str">
            <v>Default</v>
          </cell>
          <cell r="G221" t="str">
            <v>00000</v>
          </cell>
          <cell r="H221" t="str">
            <v>Default</v>
          </cell>
          <cell r="I221">
            <v>1219.92</v>
          </cell>
          <cell r="J221" t="str">
            <v>Spreadsheet 32206396: A 2134919</v>
          </cell>
          <cell r="K221" t="str">
            <v>Accrual</v>
          </cell>
          <cell r="L221" t="str">
            <v>5N8 INTEGRA MGTS REVERSIN Accrual GBP</v>
          </cell>
          <cell r="M221" t="str">
            <v>MGTS2366 - R/Prepay October PMS</v>
          </cell>
          <cell r="N221" t="str">
            <v>NULL</v>
          </cell>
          <cell r="O221" t="str">
            <v>NULL</v>
          </cell>
          <cell r="P221" t="str">
            <v>NULL</v>
          </cell>
          <cell r="Q221" t="str">
            <v>NULL</v>
          </cell>
          <cell r="R221" t="str">
            <v>NULL</v>
          </cell>
          <cell r="S221" t="str">
            <v>NULL</v>
          </cell>
          <cell r="T221" t="str">
            <v>NULL</v>
          </cell>
          <cell r="U221">
            <v>40121</v>
          </cell>
          <cell r="V221" t="str">
            <v>A</v>
          </cell>
          <cell r="W221" t="str">
            <v>5N8 INTEGRA MGTS REVERSING JOURNAL ENTRY</v>
          </cell>
          <cell r="X221" t="str">
            <v>MGTS2366 - R/Prepay October PMS</v>
          </cell>
          <cell r="Y221" t="str">
            <v>5N8 INTEGRA MGTS REVERSIN Accrual GBP</v>
          </cell>
          <cell r="Z221">
            <v>7</v>
          </cell>
          <cell r="AA221" t="str">
            <v>OCT-09</v>
          </cell>
          <cell r="AB221">
            <v>2010</v>
          </cell>
          <cell r="AC221">
            <v>40121.716585648152</v>
          </cell>
          <cell r="AD221" t="str">
            <v>000000</v>
          </cell>
          <cell r="AE221" t="str">
            <v>Default</v>
          </cell>
          <cell r="AG221">
            <v>547</v>
          </cell>
          <cell r="AH221" t="str">
            <v>GBP</v>
          </cell>
        </row>
        <row r="222">
          <cell r="A222" t="str">
            <v>000000</v>
          </cell>
          <cell r="B222" t="str">
            <v>BALANCE SHEET</v>
          </cell>
          <cell r="C222" t="str">
            <v>1520</v>
          </cell>
          <cell r="D222" t="str">
            <v>Deposits &amp; Adv - Current</v>
          </cell>
          <cell r="E222" t="str">
            <v>00000</v>
          </cell>
          <cell r="F222" t="str">
            <v>Default</v>
          </cell>
          <cell r="G222" t="str">
            <v>00000</v>
          </cell>
          <cell r="H222" t="str">
            <v>Default</v>
          </cell>
          <cell r="I222">
            <v>1175.27</v>
          </cell>
          <cell r="J222" t="str">
            <v>Spreadsheet 32206396: A 2134919</v>
          </cell>
          <cell r="K222" t="str">
            <v>Accrual</v>
          </cell>
          <cell r="L222" t="str">
            <v>5N8 INTEGRA MGTS REVERSIN Accrual GBP</v>
          </cell>
          <cell r="M222" t="str">
            <v>MGTS2366 - R/Prepay October PMS</v>
          </cell>
          <cell r="N222" t="str">
            <v>NULL</v>
          </cell>
          <cell r="O222" t="str">
            <v>NULL</v>
          </cell>
          <cell r="P222" t="str">
            <v>NULL</v>
          </cell>
          <cell r="Q222" t="str">
            <v>NULL</v>
          </cell>
          <cell r="R222" t="str">
            <v>NULL</v>
          </cell>
          <cell r="S222" t="str">
            <v>NULL</v>
          </cell>
          <cell r="T222" t="str">
            <v>NULL</v>
          </cell>
          <cell r="U222">
            <v>40121</v>
          </cell>
          <cell r="V222" t="str">
            <v>A</v>
          </cell>
          <cell r="W222" t="str">
            <v>5N8 INTEGRA MGTS REVERSING JOURNAL ENTRY</v>
          </cell>
          <cell r="X222" t="str">
            <v>MGTS2366 - R/Prepay October PMS</v>
          </cell>
          <cell r="Y222" t="str">
            <v>5N8 INTEGRA MGTS REVERSIN Accrual GBP</v>
          </cell>
          <cell r="Z222">
            <v>7</v>
          </cell>
          <cell r="AA222" t="str">
            <v>OCT-09</v>
          </cell>
          <cell r="AB222">
            <v>2010</v>
          </cell>
          <cell r="AC222">
            <v>40121.716585648152</v>
          </cell>
          <cell r="AD222" t="str">
            <v>000000</v>
          </cell>
          <cell r="AE222" t="str">
            <v>Default</v>
          </cell>
          <cell r="AG222">
            <v>546</v>
          </cell>
          <cell r="AH222" t="str">
            <v>GBP</v>
          </cell>
        </row>
        <row r="223">
          <cell r="A223" t="str">
            <v>000000</v>
          </cell>
          <cell r="B223" t="str">
            <v>BALANCE SHEET</v>
          </cell>
          <cell r="C223" t="str">
            <v>1520</v>
          </cell>
          <cell r="D223" t="str">
            <v>Deposits &amp; Adv - Current</v>
          </cell>
          <cell r="E223" t="str">
            <v>00000</v>
          </cell>
          <cell r="F223" t="str">
            <v>Default</v>
          </cell>
          <cell r="G223" t="str">
            <v>00000</v>
          </cell>
          <cell r="H223" t="str">
            <v>Default</v>
          </cell>
          <cell r="I223">
            <v>1022.5</v>
          </cell>
          <cell r="J223" t="str">
            <v>Spreadsheet 32206396: A 2134919</v>
          </cell>
          <cell r="K223" t="str">
            <v>Accrual</v>
          </cell>
          <cell r="L223" t="str">
            <v>5N8 INTEGRA MGTS REVERSIN Accrual GBP</v>
          </cell>
          <cell r="M223" t="str">
            <v>MGTS2366 - R/Prepay October PMS</v>
          </cell>
          <cell r="N223" t="str">
            <v>NULL</v>
          </cell>
          <cell r="O223" t="str">
            <v>NULL</v>
          </cell>
          <cell r="P223" t="str">
            <v>NULL</v>
          </cell>
          <cell r="Q223" t="str">
            <v>NULL</v>
          </cell>
          <cell r="R223" t="str">
            <v>NULL</v>
          </cell>
          <cell r="S223" t="str">
            <v>NULL</v>
          </cell>
          <cell r="T223" t="str">
            <v>NULL</v>
          </cell>
          <cell r="U223">
            <v>40121</v>
          </cell>
          <cell r="V223" t="str">
            <v>A</v>
          </cell>
          <cell r="W223" t="str">
            <v>5N8 INTEGRA MGTS REVERSING JOURNAL ENTRY</v>
          </cell>
          <cell r="X223" t="str">
            <v>MGTS2366 - R/Prepay October PMS</v>
          </cell>
          <cell r="Y223" t="str">
            <v>5N8 INTEGRA MGTS REVERSIN Accrual GBP</v>
          </cell>
          <cell r="Z223">
            <v>7</v>
          </cell>
          <cell r="AA223" t="str">
            <v>OCT-09</v>
          </cell>
          <cell r="AB223">
            <v>2010</v>
          </cell>
          <cell r="AC223">
            <v>40121.716585648152</v>
          </cell>
          <cell r="AD223" t="str">
            <v>000000</v>
          </cell>
          <cell r="AE223" t="str">
            <v>Default</v>
          </cell>
          <cell r="AG223">
            <v>545</v>
          </cell>
          <cell r="AH223" t="str">
            <v>GBP</v>
          </cell>
        </row>
        <row r="224">
          <cell r="A224" t="str">
            <v>000000</v>
          </cell>
          <cell r="B224" t="str">
            <v>BALANCE SHEET</v>
          </cell>
          <cell r="C224" t="str">
            <v>1520</v>
          </cell>
          <cell r="D224" t="str">
            <v>Deposits &amp; Adv - Current</v>
          </cell>
          <cell r="E224" t="str">
            <v>00000</v>
          </cell>
          <cell r="F224" t="str">
            <v>Default</v>
          </cell>
          <cell r="G224" t="str">
            <v>00000</v>
          </cell>
          <cell r="H224" t="str">
            <v>Default</v>
          </cell>
          <cell r="I224">
            <v>984.57</v>
          </cell>
          <cell r="J224" t="str">
            <v>Spreadsheet 32206396: A 2134919</v>
          </cell>
          <cell r="K224" t="str">
            <v>Accrual</v>
          </cell>
          <cell r="L224" t="str">
            <v>5N8 INTEGRA MGTS REVERSIN Accrual GBP</v>
          </cell>
          <cell r="M224" t="str">
            <v>MGTS2366 - R/Prepay October PMS</v>
          </cell>
          <cell r="N224" t="str">
            <v>NULL</v>
          </cell>
          <cell r="O224" t="str">
            <v>NULL</v>
          </cell>
          <cell r="P224" t="str">
            <v>NULL</v>
          </cell>
          <cell r="Q224" t="str">
            <v>NULL</v>
          </cell>
          <cell r="R224" t="str">
            <v>NULL</v>
          </cell>
          <cell r="S224" t="str">
            <v>NULL</v>
          </cell>
          <cell r="T224" t="str">
            <v>NULL</v>
          </cell>
          <cell r="U224">
            <v>40121</v>
          </cell>
          <cell r="V224" t="str">
            <v>A</v>
          </cell>
          <cell r="W224" t="str">
            <v>5N8 INTEGRA MGTS REVERSING JOURNAL ENTRY</v>
          </cell>
          <cell r="X224" t="str">
            <v>MGTS2366 - R/Prepay October PMS</v>
          </cell>
          <cell r="Y224" t="str">
            <v>5N8 INTEGRA MGTS REVERSIN Accrual GBP</v>
          </cell>
          <cell r="Z224">
            <v>7</v>
          </cell>
          <cell r="AA224" t="str">
            <v>OCT-09</v>
          </cell>
          <cell r="AB224">
            <v>2010</v>
          </cell>
          <cell r="AC224">
            <v>40121.716585648152</v>
          </cell>
          <cell r="AD224" t="str">
            <v>000000</v>
          </cell>
          <cell r="AE224" t="str">
            <v>Default</v>
          </cell>
          <cell r="AG224">
            <v>544</v>
          </cell>
          <cell r="AH224" t="str">
            <v>GBP</v>
          </cell>
        </row>
        <row r="225">
          <cell r="A225" t="str">
            <v>000000</v>
          </cell>
          <cell r="B225" t="str">
            <v>BALANCE SHEET</v>
          </cell>
          <cell r="C225" t="str">
            <v>1520</v>
          </cell>
          <cell r="D225" t="str">
            <v>Deposits &amp; Adv - Current</v>
          </cell>
          <cell r="E225" t="str">
            <v>00000</v>
          </cell>
          <cell r="F225" t="str">
            <v>Default</v>
          </cell>
          <cell r="G225" t="str">
            <v>00000</v>
          </cell>
          <cell r="H225" t="str">
            <v>Default</v>
          </cell>
          <cell r="I225">
            <v>853.25</v>
          </cell>
          <cell r="J225" t="str">
            <v>Spreadsheet 32206396: A 2134919</v>
          </cell>
          <cell r="K225" t="str">
            <v>Accrual</v>
          </cell>
          <cell r="L225" t="str">
            <v>5N8 INTEGRA MGTS REVERSIN Accrual GBP</v>
          </cell>
          <cell r="M225" t="str">
            <v>MGTS2366 - R/Prepay October PMS</v>
          </cell>
          <cell r="N225" t="str">
            <v>NULL</v>
          </cell>
          <cell r="O225" t="str">
            <v>NULL</v>
          </cell>
          <cell r="P225" t="str">
            <v>NULL</v>
          </cell>
          <cell r="Q225" t="str">
            <v>NULL</v>
          </cell>
          <cell r="R225" t="str">
            <v>NULL</v>
          </cell>
          <cell r="S225" t="str">
            <v>NULL</v>
          </cell>
          <cell r="T225" t="str">
            <v>NULL</v>
          </cell>
          <cell r="U225">
            <v>40121</v>
          </cell>
          <cell r="V225" t="str">
            <v>A</v>
          </cell>
          <cell r="W225" t="str">
            <v>5N8 INTEGRA MGTS REVERSING JOURNAL ENTRY</v>
          </cell>
          <cell r="X225" t="str">
            <v>MGTS2366 - R/Prepay October PMS</v>
          </cell>
          <cell r="Y225" t="str">
            <v>5N8 INTEGRA MGTS REVERSIN Accrual GBP</v>
          </cell>
          <cell r="Z225">
            <v>7</v>
          </cell>
          <cell r="AA225" t="str">
            <v>OCT-09</v>
          </cell>
          <cell r="AB225">
            <v>2010</v>
          </cell>
          <cell r="AC225">
            <v>40121.716585648152</v>
          </cell>
          <cell r="AD225" t="str">
            <v>000000</v>
          </cell>
          <cell r="AE225" t="str">
            <v>Default</v>
          </cell>
          <cell r="AG225">
            <v>543</v>
          </cell>
          <cell r="AH225" t="str">
            <v>GBP</v>
          </cell>
        </row>
        <row r="226">
          <cell r="A226" t="str">
            <v>000000</v>
          </cell>
          <cell r="B226" t="str">
            <v>BALANCE SHEET</v>
          </cell>
          <cell r="C226" t="str">
            <v>1520</v>
          </cell>
          <cell r="D226" t="str">
            <v>Deposits &amp; Adv - Current</v>
          </cell>
          <cell r="E226" t="str">
            <v>00000</v>
          </cell>
          <cell r="F226" t="str">
            <v>Default</v>
          </cell>
          <cell r="G226" t="str">
            <v>00000</v>
          </cell>
          <cell r="H226" t="str">
            <v>Default</v>
          </cell>
          <cell r="I226">
            <v>850</v>
          </cell>
          <cell r="J226" t="str">
            <v>Spreadsheet 32206396: A 2134919</v>
          </cell>
          <cell r="K226" t="str">
            <v>Accrual</v>
          </cell>
          <cell r="L226" t="str">
            <v>5N8 INTEGRA MGTS REVERSIN Accrual GBP</v>
          </cell>
          <cell r="M226" t="str">
            <v>MGTS2366 - R/Prepay October PMS</v>
          </cell>
          <cell r="N226" t="str">
            <v>NULL</v>
          </cell>
          <cell r="O226" t="str">
            <v>NULL</v>
          </cell>
          <cell r="P226" t="str">
            <v>NULL</v>
          </cell>
          <cell r="Q226" t="str">
            <v>NULL</v>
          </cell>
          <cell r="R226" t="str">
            <v>NULL</v>
          </cell>
          <cell r="S226" t="str">
            <v>NULL</v>
          </cell>
          <cell r="T226" t="str">
            <v>NULL</v>
          </cell>
          <cell r="U226">
            <v>40121</v>
          </cell>
          <cell r="V226" t="str">
            <v>A</v>
          </cell>
          <cell r="W226" t="str">
            <v>5N8 INTEGRA MGTS REVERSING JOURNAL ENTRY</v>
          </cell>
          <cell r="X226" t="str">
            <v>MGTS2366 - R/Prepay October PMS</v>
          </cell>
          <cell r="Y226" t="str">
            <v>5N8 INTEGRA MGTS REVERSIN Accrual GBP</v>
          </cell>
          <cell r="Z226">
            <v>7</v>
          </cell>
          <cell r="AA226" t="str">
            <v>OCT-09</v>
          </cell>
          <cell r="AB226">
            <v>2010</v>
          </cell>
          <cell r="AC226">
            <v>40121.716585648152</v>
          </cell>
          <cell r="AD226" t="str">
            <v>000000</v>
          </cell>
          <cell r="AE226" t="str">
            <v>Default</v>
          </cell>
          <cell r="AG226">
            <v>542</v>
          </cell>
          <cell r="AH226" t="str">
            <v>GBP</v>
          </cell>
        </row>
        <row r="227">
          <cell r="A227" t="str">
            <v>000000</v>
          </cell>
          <cell r="B227" t="str">
            <v>BALANCE SHEET</v>
          </cell>
          <cell r="C227" t="str">
            <v>1520</v>
          </cell>
          <cell r="D227" t="str">
            <v>Deposits &amp; Adv - Current</v>
          </cell>
          <cell r="E227" t="str">
            <v>00000</v>
          </cell>
          <cell r="F227" t="str">
            <v>Default</v>
          </cell>
          <cell r="G227" t="str">
            <v>00000</v>
          </cell>
          <cell r="H227" t="str">
            <v>Default</v>
          </cell>
          <cell r="I227">
            <v>792</v>
          </cell>
          <cell r="J227" t="str">
            <v>Spreadsheet 32206396: A 2134919</v>
          </cell>
          <cell r="K227" t="str">
            <v>Accrual</v>
          </cell>
          <cell r="L227" t="str">
            <v>5N8 INTEGRA MGTS REVERSIN Accrual GBP</v>
          </cell>
          <cell r="M227" t="str">
            <v>MGTS2366 - R/Prepay October PMS</v>
          </cell>
          <cell r="N227" t="str">
            <v>NULL</v>
          </cell>
          <cell r="O227" t="str">
            <v>NULL</v>
          </cell>
          <cell r="P227" t="str">
            <v>NULL</v>
          </cell>
          <cell r="Q227" t="str">
            <v>NULL</v>
          </cell>
          <cell r="R227" t="str">
            <v>NULL</v>
          </cell>
          <cell r="S227" t="str">
            <v>NULL</v>
          </cell>
          <cell r="T227" t="str">
            <v>NULL</v>
          </cell>
          <cell r="U227">
            <v>40121</v>
          </cell>
          <cell r="V227" t="str">
            <v>A</v>
          </cell>
          <cell r="W227" t="str">
            <v>5N8 INTEGRA MGTS REVERSING JOURNAL ENTRY</v>
          </cell>
          <cell r="X227" t="str">
            <v>MGTS2366 - R/Prepay October PMS</v>
          </cell>
          <cell r="Y227" t="str">
            <v>5N8 INTEGRA MGTS REVERSIN Accrual GBP</v>
          </cell>
          <cell r="Z227">
            <v>7</v>
          </cell>
          <cell r="AA227" t="str">
            <v>OCT-09</v>
          </cell>
          <cell r="AB227">
            <v>2010</v>
          </cell>
          <cell r="AC227">
            <v>40121.716585648152</v>
          </cell>
          <cell r="AD227" t="str">
            <v>000000</v>
          </cell>
          <cell r="AE227" t="str">
            <v>Default</v>
          </cell>
          <cell r="AG227">
            <v>541</v>
          </cell>
          <cell r="AH227" t="str">
            <v>GBP</v>
          </cell>
        </row>
        <row r="228">
          <cell r="A228" t="str">
            <v>000000</v>
          </cell>
          <cell r="B228" t="str">
            <v>BALANCE SHEET</v>
          </cell>
          <cell r="C228" t="str">
            <v>1520</v>
          </cell>
          <cell r="D228" t="str">
            <v>Deposits &amp; Adv - Current</v>
          </cell>
          <cell r="E228" t="str">
            <v>00000</v>
          </cell>
          <cell r="F228" t="str">
            <v>Default</v>
          </cell>
          <cell r="G228" t="str">
            <v>00000</v>
          </cell>
          <cell r="H228" t="str">
            <v>Default</v>
          </cell>
          <cell r="I228">
            <v>679.3</v>
          </cell>
          <cell r="J228" t="str">
            <v>Spreadsheet 32206396: A 2134919</v>
          </cell>
          <cell r="K228" t="str">
            <v>Accrual</v>
          </cell>
          <cell r="L228" t="str">
            <v>5N8 INTEGRA MGTS REVERSIN Accrual GBP</v>
          </cell>
          <cell r="M228" t="str">
            <v>MGTS2366 - R/Prepay October PMS</v>
          </cell>
          <cell r="N228" t="str">
            <v>NULL</v>
          </cell>
          <cell r="O228" t="str">
            <v>NULL</v>
          </cell>
          <cell r="P228" t="str">
            <v>NULL</v>
          </cell>
          <cell r="Q228" t="str">
            <v>NULL</v>
          </cell>
          <cell r="R228" t="str">
            <v>NULL</v>
          </cell>
          <cell r="S228" t="str">
            <v>NULL</v>
          </cell>
          <cell r="T228" t="str">
            <v>NULL</v>
          </cell>
          <cell r="U228">
            <v>40121</v>
          </cell>
          <cell r="V228" t="str">
            <v>A</v>
          </cell>
          <cell r="W228" t="str">
            <v>5N8 INTEGRA MGTS REVERSING JOURNAL ENTRY</v>
          </cell>
          <cell r="X228" t="str">
            <v>MGTS2366 - R/Prepay October PMS</v>
          </cell>
          <cell r="Y228" t="str">
            <v>5N8 INTEGRA MGTS REVERSIN Accrual GBP</v>
          </cell>
          <cell r="Z228">
            <v>7</v>
          </cell>
          <cell r="AA228" t="str">
            <v>OCT-09</v>
          </cell>
          <cell r="AB228">
            <v>2010</v>
          </cell>
          <cell r="AC228">
            <v>40121.716585648152</v>
          </cell>
          <cell r="AD228" t="str">
            <v>000000</v>
          </cell>
          <cell r="AE228" t="str">
            <v>Default</v>
          </cell>
          <cell r="AG228">
            <v>540</v>
          </cell>
          <cell r="AH228" t="str">
            <v>GBP</v>
          </cell>
        </row>
        <row r="229">
          <cell r="A229" t="str">
            <v>000000</v>
          </cell>
          <cell r="B229" t="str">
            <v>BALANCE SHEET</v>
          </cell>
          <cell r="C229" t="str">
            <v>1520</v>
          </cell>
          <cell r="D229" t="str">
            <v>Deposits &amp; Adv - Current</v>
          </cell>
          <cell r="E229" t="str">
            <v>00000</v>
          </cell>
          <cell r="F229" t="str">
            <v>Default</v>
          </cell>
          <cell r="G229" t="str">
            <v>00000</v>
          </cell>
          <cell r="H229" t="str">
            <v>Default</v>
          </cell>
          <cell r="I229">
            <v>20000</v>
          </cell>
          <cell r="J229" t="str">
            <v>Spreadsheet 32206396: A 2134919</v>
          </cell>
          <cell r="K229" t="str">
            <v>Accrual</v>
          </cell>
          <cell r="L229" t="str">
            <v>5N8 INTEGRA MGTS REVERSIN Accrual GBP</v>
          </cell>
          <cell r="M229" t="str">
            <v>MGTS1398 - R/E3021 NOTTS CC CREDITORS INC PPY</v>
          </cell>
          <cell r="N229" t="str">
            <v>NULL</v>
          </cell>
          <cell r="O229" t="str">
            <v>NULL</v>
          </cell>
          <cell r="P229" t="str">
            <v>NULL</v>
          </cell>
          <cell r="Q229" t="str">
            <v>NULL</v>
          </cell>
          <cell r="R229" t="str">
            <v>NULL</v>
          </cell>
          <cell r="S229" t="str">
            <v>NULL</v>
          </cell>
          <cell r="T229" t="str">
            <v>NULL</v>
          </cell>
          <cell r="U229">
            <v>40121</v>
          </cell>
          <cell r="V229" t="str">
            <v>A</v>
          </cell>
          <cell r="W229" t="str">
            <v>5N8 INTEGRA MGTS REVERSING JOURNAL ENTRY</v>
          </cell>
          <cell r="X229" t="str">
            <v>MGTS1398 - R/E3021 NOTTS CC CREDITORS INC PPY</v>
          </cell>
          <cell r="Y229" t="str">
            <v>5N8 INTEGRA MGTS REVERSIN Accrual GBP</v>
          </cell>
          <cell r="Z229">
            <v>7</v>
          </cell>
          <cell r="AA229" t="str">
            <v>OCT-09</v>
          </cell>
          <cell r="AB229">
            <v>2010</v>
          </cell>
          <cell r="AC229">
            <v>40121.716585648152</v>
          </cell>
          <cell r="AD229" t="str">
            <v>000000</v>
          </cell>
          <cell r="AE229" t="str">
            <v>Default</v>
          </cell>
          <cell r="AG229">
            <v>577</v>
          </cell>
          <cell r="AH229" t="str">
            <v>GBP</v>
          </cell>
        </row>
        <row r="230">
          <cell r="A230" t="str">
            <v>000000</v>
          </cell>
          <cell r="B230" t="str">
            <v>BALANCE SHEET</v>
          </cell>
          <cell r="C230" t="str">
            <v>1520</v>
          </cell>
          <cell r="D230" t="str">
            <v>Deposits &amp; Adv - Current</v>
          </cell>
          <cell r="E230" t="str">
            <v>00000</v>
          </cell>
          <cell r="F230" t="str">
            <v>Default</v>
          </cell>
          <cell r="G230" t="str">
            <v>00000</v>
          </cell>
          <cell r="H230" t="str">
            <v>Default</v>
          </cell>
          <cell r="I230">
            <v>9041.67</v>
          </cell>
          <cell r="J230" t="str">
            <v>Spreadsheet 32206396: A 2134919</v>
          </cell>
          <cell r="K230" t="str">
            <v>Accrual</v>
          </cell>
          <cell r="L230" t="str">
            <v>5N8 INTEGRA MGTS REVERSIN Accrual GBP</v>
          </cell>
          <cell r="M230" t="str">
            <v>MGTS2366 - R/Prepay October PMS</v>
          </cell>
          <cell r="N230" t="str">
            <v>NULL</v>
          </cell>
          <cell r="O230" t="str">
            <v>NULL</v>
          </cell>
          <cell r="P230" t="str">
            <v>NULL</v>
          </cell>
          <cell r="Q230" t="str">
            <v>NULL</v>
          </cell>
          <cell r="R230" t="str">
            <v>NULL</v>
          </cell>
          <cell r="S230" t="str">
            <v>NULL</v>
          </cell>
          <cell r="T230" t="str">
            <v>NULL</v>
          </cell>
          <cell r="U230">
            <v>40121</v>
          </cell>
          <cell r="V230" t="str">
            <v>A</v>
          </cell>
          <cell r="W230" t="str">
            <v>5N8 INTEGRA MGTS REVERSING JOURNAL ENTRY</v>
          </cell>
          <cell r="X230" t="str">
            <v>MGTS2366 - R/Prepay October PMS</v>
          </cell>
          <cell r="Y230" t="str">
            <v>5N8 INTEGRA MGTS REVERSIN Accrual GBP</v>
          </cell>
          <cell r="Z230">
            <v>7</v>
          </cell>
          <cell r="AA230" t="str">
            <v>OCT-09</v>
          </cell>
          <cell r="AB230">
            <v>2010</v>
          </cell>
          <cell r="AC230">
            <v>40121.716585648152</v>
          </cell>
          <cell r="AD230" t="str">
            <v>000000</v>
          </cell>
          <cell r="AE230" t="str">
            <v>Default</v>
          </cell>
          <cell r="AG230">
            <v>576</v>
          </cell>
          <cell r="AH230" t="str">
            <v>GBP</v>
          </cell>
        </row>
        <row r="231">
          <cell r="A231" t="str">
            <v>000000</v>
          </cell>
          <cell r="B231" t="str">
            <v>BALANCE SHEET</v>
          </cell>
          <cell r="C231" t="str">
            <v>1520</v>
          </cell>
          <cell r="D231" t="str">
            <v>Deposits &amp; Adv - Current</v>
          </cell>
          <cell r="E231" t="str">
            <v>00000</v>
          </cell>
          <cell r="F231" t="str">
            <v>Default</v>
          </cell>
          <cell r="G231" t="str">
            <v>00000</v>
          </cell>
          <cell r="H231" t="str">
            <v>Default</v>
          </cell>
          <cell r="I231">
            <v>8689.3700000000008</v>
          </cell>
          <cell r="J231" t="str">
            <v>Spreadsheet 32206396: A 2134919</v>
          </cell>
          <cell r="K231" t="str">
            <v>Accrual</v>
          </cell>
          <cell r="L231" t="str">
            <v>5N8 INTEGRA MGTS REVERSIN Accrual GBP</v>
          </cell>
          <cell r="M231" t="str">
            <v>MGTS2366 - R/Prepay October PMS</v>
          </cell>
          <cell r="N231" t="str">
            <v>NULL</v>
          </cell>
          <cell r="O231" t="str">
            <v>NULL</v>
          </cell>
          <cell r="P231" t="str">
            <v>NULL</v>
          </cell>
          <cell r="Q231" t="str">
            <v>NULL</v>
          </cell>
          <cell r="R231" t="str">
            <v>NULL</v>
          </cell>
          <cell r="S231" t="str">
            <v>NULL</v>
          </cell>
          <cell r="T231" t="str">
            <v>NULL</v>
          </cell>
          <cell r="U231">
            <v>40121</v>
          </cell>
          <cell r="V231" t="str">
            <v>A</v>
          </cell>
          <cell r="W231" t="str">
            <v>5N8 INTEGRA MGTS REVERSING JOURNAL ENTRY</v>
          </cell>
          <cell r="X231" t="str">
            <v>MGTS2366 - R/Prepay October PMS</v>
          </cell>
          <cell r="Y231" t="str">
            <v>5N8 INTEGRA MGTS REVERSIN Accrual GBP</v>
          </cell>
          <cell r="Z231">
            <v>7</v>
          </cell>
          <cell r="AA231" t="str">
            <v>OCT-09</v>
          </cell>
          <cell r="AB231">
            <v>2010</v>
          </cell>
          <cell r="AC231">
            <v>40121.716585648152</v>
          </cell>
          <cell r="AD231" t="str">
            <v>000000</v>
          </cell>
          <cell r="AE231" t="str">
            <v>Default</v>
          </cell>
          <cell r="AG231">
            <v>575</v>
          </cell>
          <cell r="AH231" t="str">
            <v>GBP</v>
          </cell>
        </row>
        <row r="232">
          <cell r="A232" t="str">
            <v>000000</v>
          </cell>
          <cell r="B232" t="str">
            <v>BALANCE SHEET</v>
          </cell>
          <cell r="C232" t="str">
            <v>1520</v>
          </cell>
          <cell r="D232" t="str">
            <v>Deposits &amp; Adv - Current</v>
          </cell>
          <cell r="E232" t="str">
            <v>00000</v>
          </cell>
          <cell r="F232" t="str">
            <v>Default</v>
          </cell>
          <cell r="G232" t="str">
            <v>00000</v>
          </cell>
          <cell r="H232" t="str">
            <v>Default</v>
          </cell>
          <cell r="I232">
            <v>8050</v>
          </cell>
          <cell r="J232" t="str">
            <v>Spreadsheet 32206396: A 2134919</v>
          </cell>
          <cell r="K232" t="str">
            <v>Accrual</v>
          </cell>
          <cell r="L232" t="str">
            <v>5N8 INTEGRA MGTS REVERSIN Accrual GBP</v>
          </cell>
          <cell r="M232" t="str">
            <v>MGTS2366 - R/Prepay October PMS</v>
          </cell>
          <cell r="N232" t="str">
            <v>NULL</v>
          </cell>
          <cell r="O232" t="str">
            <v>NULL</v>
          </cell>
          <cell r="P232" t="str">
            <v>NULL</v>
          </cell>
          <cell r="Q232" t="str">
            <v>NULL</v>
          </cell>
          <cell r="R232" t="str">
            <v>NULL</v>
          </cell>
          <cell r="S232" t="str">
            <v>NULL</v>
          </cell>
          <cell r="T232" t="str">
            <v>NULL</v>
          </cell>
          <cell r="U232">
            <v>40121</v>
          </cell>
          <cell r="V232" t="str">
            <v>A</v>
          </cell>
          <cell r="W232" t="str">
            <v>5N8 INTEGRA MGTS REVERSING JOURNAL ENTRY</v>
          </cell>
          <cell r="X232" t="str">
            <v>MGTS2366 - R/Prepay October PMS</v>
          </cell>
          <cell r="Y232" t="str">
            <v>5N8 INTEGRA MGTS REVERSIN Accrual GBP</v>
          </cell>
          <cell r="Z232">
            <v>7</v>
          </cell>
          <cell r="AA232" t="str">
            <v>OCT-09</v>
          </cell>
          <cell r="AB232">
            <v>2010</v>
          </cell>
          <cell r="AC232">
            <v>40121.716585648152</v>
          </cell>
          <cell r="AD232" t="str">
            <v>000000</v>
          </cell>
          <cell r="AE232" t="str">
            <v>Default</v>
          </cell>
          <cell r="AG232">
            <v>574</v>
          </cell>
          <cell r="AH232" t="str">
            <v>GBP</v>
          </cell>
        </row>
        <row r="233">
          <cell r="A233" t="str">
            <v>000000</v>
          </cell>
          <cell r="B233" t="str">
            <v>BALANCE SHEET</v>
          </cell>
          <cell r="C233" t="str">
            <v>1520</v>
          </cell>
          <cell r="D233" t="str">
            <v>Deposits &amp; Adv - Current</v>
          </cell>
          <cell r="E233" t="str">
            <v>00000</v>
          </cell>
          <cell r="F233" t="str">
            <v>Default</v>
          </cell>
          <cell r="G233" t="str">
            <v>00000</v>
          </cell>
          <cell r="H233" t="str">
            <v>Default</v>
          </cell>
          <cell r="I233">
            <v>8000</v>
          </cell>
          <cell r="J233" t="str">
            <v>Spreadsheet 32206396: A 2134919</v>
          </cell>
          <cell r="K233" t="str">
            <v>Accrual</v>
          </cell>
          <cell r="L233" t="str">
            <v>5N8 INTEGRA MGTS REVERSIN Accrual GBP</v>
          </cell>
          <cell r="M233" t="str">
            <v>MGTS1376 - R/L SKULL LIFT CONTRIBUTION PPY</v>
          </cell>
          <cell r="N233" t="str">
            <v>NULL</v>
          </cell>
          <cell r="O233" t="str">
            <v>NULL</v>
          </cell>
          <cell r="P233" t="str">
            <v>NULL</v>
          </cell>
          <cell r="Q233" t="str">
            <v>NULL</v>
          </cell>
          <cell r="R233" t="str">
            <v>NULL</v>
          </cell>
          <cell r="S233" t="str">
            <v>NULL</v>
          </cell>
          <cell r="T233" t="str">
            <v>NULL</v>
          </cell>
          <cell r="U233">
            <v>40121</v>
          </cell>
          <cell r="V233" t="str">
            <v>A</v>
          </cell>
          <cell r="W233" t="str">
            <v>5N8 INTEGRA MGTS REVERSING JOURNAL ENTRY</v>
          </cell>
          <cell r="X233" t="str">
            <v>MGTS1376 - R/L SKULL LIFT CONTRIBUTION PPY</v>
          </cell>
          <cell r="Y233" t="str">
            <v>5N8 INTEGRA MGTS REVERSIN Accrual GBP</v>
          </cell>
          <cell r="Z233">
            <v>7</v>
          </cell>
          <cell r="AA233" t="str">
            <v>OCT-09</v>
          </cell>
          <cell r="AB233">
            <v>2010</v>
          </cell>
          <cell r="AC233">
            <v>40121.716585648152</v>
          </cell>
          <cell r="AD233" t="str">
            <v>000000</v>
          </cell>
          <cell r="AE233" t="str">
            <v>Default</v>
          </cell>
          <cell r="AG233">
            <v>573</v>
          </cell>
          <cell r="AH233" t="str">
            <v>GBP</v>
          </cell>
        </row>
        <row r="234">
          <cell r="A234" t="str">
            <v>000000</v>
          </cell>
          <cell r="B234" t="str">
            <v>BALANCE SHEET</v>
          </cell>
          <cell r="C234" t="str">
            <v>1520</v>
          </cell>
          <cell r="D234" t="str">
            <v>Deposits &amp; Adv - Current</v>
          </cell>
          <cell r="E234" t="str">
            <v>00000</v>
          </cell>
          <cell r="F234" t="str">
            <v>Default</v>
          </cell>
          <cell r="G234" t="str">
            <v>00000</v>
          </cell>
          <cell r="H234" t="str">
            <v>Default</v>
          </cell>
          <cell r="I234">
            <v>6719.92</v>
          </cell>
          <cell r="J234" t="str">
            <v>Spreadsheet 32206396: A 2134919</v>
          </cell>
          <cell r="K234" t="str">
            <v>Accrual</v>
          </cell>
          <cell r="L234" t="str">
            <v>5N8 INTEGRA MGTS REVERSIN Accrual GBP</v>
          </cell>
          <cell r="M234" t="str">
            <v>MGTS2366 - R/Prepay October PMS</v>
          </cell>
          <cell r="N234" t="str">
            <v>NULL</v>
          </cell>
          <cell r="O234" t="str">
            <v>NULL</v>
          </cell>
          <cell r="P234" t="str">
            <v>NULL</v>
          </cell>
          <cell r="Q234" t="str">
            <v>NULL</v>
          </cell>
          <cell r="R234" t="str">
            <v>NULL</v>
          </cell>
          <cell r="S234" t="str">
            <v>NULL</v>
          </cell>
          <cell r="T234" t="str">
            <v>NULL</v>
          </cell>
          <cell r="U234">
            <v>40121</v>
          </cell>
          <cell r="V234" t="str">
            <v>A</v>
          </cell>
          <cell r="W234" t="str">
            <v>5N8 INTEGRA MGTS REVERSING JOURNAL ENTRY</v>
          </cell>
          <cell r="X234" t="str">
            <v>MGTS2366 - R/Prepay October PMS</v>
          </cell>
          <cell r="Y234" t="str">
            <v>5N8 INTEGRA MGTS REVERSIN Accrual GBP</v>
          </cell>
          <cell r="Z234">
            <v>7</v>
          </cell>
          <cell r="AA234" t="str">
            <v>OCT-09</v>
          </cell>
          <cell r="AB234">
            <v>2010</v>
          </cell>
          <cell r="AC234">
            <v>40121.716585648152</v>
          </cell>
          <cell r="AD234" t="str">
            <v>000000</v>
          </cell>
          <cell r="AE234" t="str">
            <v>Default</v>
          </cell>
          <cell r="AG234">
            <v>572</v>
          </cell>
          <cell r="AH234" t="str">
            <v>GBP</v>
          </cell>
        </row>
        <row r="235">
          <cell r="A235" t="str">
            <v>000000</v>
          </cell>
          <cell r="B235" t="str">
            <v>BALANCE SHEET</v>
          </cell>
          <cell r="C235" t="str">
            <v>1520</v>
          </cell>
          <cell r="D235" t="str">
            <v>Deposits &amp; Adv - Current</v>
          </cell>
          <cell r="E235" t="str">
            <v>00000</v>
          </cell>
          <cell r="F235" t="str">
            <v>Default</v>
          </cell>
          <cell r="G235" t="str">
            <v>00000</v>
          </cell>
          <cell r="H235" t="str">
            <v>Default</v>
          </cell>
          <cell r="I235">
            <v>5496.4</v>
          </cell>
          <cell r="J235" t="str">
            <v>Spreadsheet 32206396: A 2134919</v>
          </cell>
          <cell r="K235" t="str">
            <v>Accrual</v>
          </cell>
          <cell r="L235" t="str">
            <v>5N8 INTEGRA MGTS REVERSIN Accrual GBP</v>
          </cell>
          <cell r="M235" t="str">
            <v>MGTS2366 - R/Prepay October PMS</v>
          </cell>
          <cell r="N235" t="str">
            <v>NULL</v>
          </cell>
          <cell r="O235" t="str">
            <v>NULL</v>
          </cell>
          <cell r="P235" t="str">
            <v>NULL</v>
          </cell>
          <cell r="Q235" t="str">
            <v>NULL</v>
          </cell>
          <cell r="R235" t="str">
            <v>NULL</v>
          </cell>
          <cell r="S235" t="str">
            <v>NULL</v>
          </cell>
          <cell r="T235" t="str">
            <v>NULL</v>
          </cell>
          <cell r="U235">
            <v>40121</v>
          </cell>
          <cell r="V235" t="str">
            <v>A</v>
          </cell>
          <cell r="W235" t="str">
            <v>5N8 INTEGRA MGTS REVERSING JOURNAL ENTRY</v>
          </cell>
          <cell r="X235" t="str">
            <v>MGTS2366 - R/Prepay October PMS</v>
          </cell>
          <cell r="Y235" t="str">
            <v>5N8 INTEGRA MGTS REVERSIN Accrual GBP</v>
          </cell>
          <cell r="Z235">
            <v>7</v>
          </cell>
          <cell r="AA235" t="str">
            <v>OCT-09</v>
          </cell>
          <cell r="AB235">
            <v>2010</v>
          </cell>
          <cell r="AC235">
            <v>40121.716585648152</v>
          </cell>
          <cell r="AD235" t="str">
            <v>000000</v>
          </cell>
          <cell r="AE235" t="str">
            <v>Default</v>
          </cell>
          <cell r="AG235">
            <v>571</v>
          </cell>
          <cell r="AH235" t="str">
            <v>GBP</v>
          </cell>
        </row>
        <row r="236">
          <cell r="A236" t="str">
            <v>000000</v>
          </cell>
          <cell r="B236" t="str">
            <v>BALANCE SHEET</v>
          </cell>
          <cell r="C236" t="str">
            <v>1520</v>
          </cell>
          <cell r="D236" t="str">
            <v>Deposits &amp; Adv - Current</v>
          </cell>
          <cell r="E236" t="str">
            <v>00000</v>
          </cell>
          <cell r="F236" t="str">
            <v>Default</v>
          </cell>
          <cell r="G236" t="str">
            <v>00000</v>
          </cell>
          <cell r="H236" t="str">
            <v>Default</v>
          </cell>
          <cell r="I236">
            <v>5379.12</v>
          </cell>
          <cell r="J236" t="str">
            <v>Spreadsheet 32206396: A 2134919</v>
          </cell>
          <cell r="K236" t="str">
            <v>Accrual</v>
          </cell>
          <cell r="L236" t="str">
            <v>5N8 INTEGRA MGTS REVERSIN Accrual GBP</v>
          </cell>
          <cell r="M236" t="str">
            <v>MGTS2366 - R/Prepay October PMS</v>
          </cell>
          <cell r="N236" t="str">
            <v>NULL</v>
          </cell>
          <cell r="O236" t="str">
            <v>NULL</v>
          </cell>
          <cell r="P236" t="str">
            <v>NULL</v>
          </cell>
          <cell r="Q236" t="str">
            <v>NULL</v>
          </cell>
          <cell r="R236" t="str">
            <v>NULL</v>
          </cell>
          <cell r="S236" t="str">
            <v>NULL</v>
          </cell>
          <cell r="T236" t="str">
            <v>NULL</v>
          </cell>
          <cell r="U236">
            <v>40121</v>
          </cell>
          <cell r="V236" t="str">
            <v>A</v>
          </cell>
          <cell r="W236" t="str">
            <v>5N8 INTEGRA MGTS REVERSING JOURNAL ENTRY</v>
          </cell>
          <cell r="X236" t="str">
            <v>MGTS2366 - R/Prepay October PMS</v>
          </cell>
          <cell r="Y236" t="str">
            <v>5N8 INTEGRA MGTS REVERSIN Accrual GBP</v>
          </cell>
          <cell r="Z236">
            <v>7</v>
          </cell>
          <cell r="AA236" t="str">
            <v>OCT-09</v>
          </cell>
          <cell r="AB236">
            <v>2010</v>
          </cell>
          <cell r="AC236">
            <v>40121.716585648152</v>
          </cell>
          <cell r="AD236" t="str">
            <v>000000</v>
          </cell>
          <cell r="AE236" t="str">
            <v>Default</v>
          </cell>
          <cell r="AG236">
            <v>570</v>
          </cell>
          <cell r="AH236" t="str">
            <v>GBP</v>
          </cell>
        </row>
        <row r="237">
          <cell r="A237" t="str">
            <v>000000</v>
          </cell>
          <cell r="B237" t="str">
            <v>BALANCE SHEET</v>
          </cell>
          <cell r="C237" t="str">
            <v>1520</v>
          </cell>
          <cell r="D237" t="str">
            <v>Deposits &amp; Adv - Current</v>
          </cell>
          <cell r="E237" t="str">
            <v>00000</v>
          </cell>
          <cell r="F237" t="str">
            <v>Default</v>
          </cell>
          <cell r="G237" t="str">
            <v>00000</v>
          </cell>
          <cell r="H237" t="str">
            <v>Default</v>
          </cell>
          <cell r="I237">
            <v>5127.09</v>
          </cell>
          <cell r="J237" t="str">
            <v>Spreadsheet 32206396: A 2134919</v>
          </cell>
          <cell r="K237" t="str">
            <v>Accrual</v>
          </cell>
          <cell r="L237" t="str">
            <v>5N8 INTEGRA MGTS REVERSIN Accrual GBP</v>
          </cell>
          <cell r="M237" t="str">
            <v>MGTS2366 - R/Prepay October PMS</v>
          </cell>
          <cell r="N237" t="str">
            <v>NULL</v>
          </cell>
          <cell r="O237" t="str">
            <v>NULL</v>
          </cell>
          <cell r="P237" t="str">
            <v>NULL</v>
          </cell>
          <cell r="Q237" t="str">
            <v>NULL</v>
          </cell>
          <cell r="R237" t="str">
            <v>NULL</v>
          </cell>
          <cell r="S237" t="str">
            <v>NULL</v>
          </cell>
          <cell r="T237" t="str">
            <v>NULL</v>
          </cell>
          <cell r="U237">
            <v>40121</v>
          </cell>
          <cell r="V237" t="str">
            <v>A</v>
          </cell>
          <cell r="W237" t="str">
            <v>5N8 INTEGRA MGTS REVERSING JOURNAL ENTRY</v>
          </cell>
          <cell r="X237" t="str">
            <v>MGTS2366 - R/Prepay October PMS</v>
          </cell>
          <cell r="Y237" t="str">
            <v>5N8 INTEGRA MGTS REVERSIN Accrual GBP</v>
          </cell>
          <cell r="Z237">
            <v>7</v>
          </cell>
          <cell r="AA237" t="str">
            <v>OCT-09</v>
          </cell>
          <cell r="AB237">
            <v>2010</v>
          </cell>
          <cell r="AC237">
            <v>40121.716585648152</v>
          </cell>
          <cell r="AD237" t="str">
            <v>000000</v>
          </cell>
          <cell r="AE237" t="str">
            <v>Default</v>
          </cell>
          <cell r="AG237">
            <v>569</v>
          </cell>
          <cell r="AH237" t="str">
            <v>GBP</v>
          </cell>
        </row>
        <row r="238">
          <cell r="A238" t="str">
            <v>000000</v>
          </cell>
          <cell r="B238" t="str">
            <v>BALANCE SHEET</v>
          </cell>
          <cell r="C238" t="str">
            <v>1520</v>
          </cell>
          <cell r="D238" t="str">
            <v>Deposits &amp; Adv - Current</v>
          </cell>
          <cell r="E238" t="str">
            <v>00000</v>
          </cell>
          <cell r="F238" t="str">
            <v>Default</v>
          </cell>
          <cell r="G238" t="str">
            <v>00000</v>
          </cell>
          <cell r="H238" t="str">
            <v>Default</v>
          </cell>
          <cell r="I238">
            <v>4587.5</v>
          </cell>
          <cell r="J238" t="str">
            <v>Spreadsheet 32206396: A 2134919</v>
          </cell>
          <cell r="K238" t="str">
            <v>Accrual</v>
          </cell>
          <cell r="L238" t="str">
            <v>5N8 INTEGRA MGTS REVERSIN Accrual GBP</v>
          </cell>
          <cell r="M238" t="str">
            <v>MGTS2366 - R/Prepay October PMS</v>
          </cell>
          <cell r="N238" t="str">
            <v>NULL</v>
          </cell>
          <cell r="O238" t="str">
            <v>NULL</v>
          </cell>
          <cell r="P238" t="str">
            <v>NULL</v>
          </cell>
          <cell r="Q238" t="str">
            <v>NULL</v>
          </cell>
          <cell r="R238" t="str">
            <v>NULL</v>
          </cell>
          <cell r="S238" t="str">
            <v>NULL</v>
          </cell>
          <cell r="T238" t="str">
            <v>NULL</v>
          </cell>
          <cell r="U238">
            <v>40121</v>
          </cell>
          <cell r="V238" t="str">
            <v>A</v>
          </cell>
          <cell r="W238" t="str">
            <v>5N8 INTEGRA MGTS REVERSING JOURNAL ENTRY</v>
          </cell>
          <cell r="X238" t="str">
            <v>MGTS2366 - R/Prepay October PMS</v>
          </cell>
          <cell r="Y238" t="str">
            <v>5N8 INTEGRA MGTS REVERSIN Accrual GBP</v>
          </cell>
          <cell r="Z238">
            <v>7</v>
          </cell>
          <cell r="AA238" t="str">
            <v>OCT-09</v>
          </cell>
          <cell r="AB238">
            <v>2010</v>
          </cell>
          <cell r="AC238">
            <v>40121.716585648152</v>
          </cell>
          <cell r="AD238" t="str">
            <v>000000</v>
          </cell>
          <cell r="AE238" t="str">
            <v>Default</v>
          </cell>
          <cell r="AG238">
            <v>568</v>
          </cell>
          <cell r="AH238" t="str">
            <v>GBP</v>
          </cell>
        </row>
        <row r="239">
          <cell r="A239" t="str">
            <v>000000</v>
          </cell>
          <cell r="B239" t="str">
            <v>BALANCE SHEET</v>
          </cell>
          <cell r="C239" t="str">
            <v>1520</v>
          </cell>
          <cell r="D239" t="str">
            <v>Deposits &amp; Adv - Current</v>
          </cell>
          <cell r="E239" t="str">
            <v>00000</v>
          </cell>
          <cell r="F239" t="str">
            <v>Default</v>
          </cell>
          <cell r="G239" t="str">
            <v>00000</v>
          </cell>
          <cell r="H239" t="str">
            <v>Default</v>
          </cell>
          <cell r="I239">
            <v>4155.74</v>
          </cell>
          <cell r="J239" t="str">
            <v>Spreadsheet 32206396: A 2134919</v>
          </cell>
          <cell r="K239" t="str">
            <v>Accrual</v>
          </cell>
          <cell r="L239" t="str">
            <v>5N8 INTEGRA MGTS REVERSIN Accrual GBP</v>
          </cell>
          <cell r="M239" t="str">
            <v>MGTS2366 - R/Prepay October PMS</v>
          </cell>
          <cell r="N239" t="str">
            <v>NULL</v>
          </cell>
          <cell r="O239" t="str">
            <v>NULL</v>
          </cell>
          <cell r="P239" t="str">
            <v>NULL</v>
          </cell>
          <cell r="Q239" t="str">
            <v>NULL</v>
          </cell>
          <cell r="R239" t="str">
            <v>NULL</v>
          </cell>
          <cell r="S239" t="str">
            <v>NULL</v>
          </cell>
          <cell r="T239" t="str">
            <v>NULL</v>
          </cell>
          <cell r="U239">
            <v>40121</v>
          </cell>
          <cell r="V239" t="str">
            <v>A</v>
          </cell>
          <cell r="W239" t="str">
            <v>5N8 INTEGRA MGTS REVERSING JOURNAL ENTRY</v>
          </cell>
          <cell r="X239" t="str">
            <v>MGTS2366 - R/Prepay October PMS</v>
          </cell>
          <cell r="Y239" t="str">
            <v>5N8 INTEGRA MGTS REVERSIN Accrual GBP</v>
          </cell>
          <cell r="Z239">
            <v>7</v>
          </cell>
          <cell r="AA239" t="str">
            <v>OCT-09</v>
          </cell>
          <cell r="AB239">
            <v>2010</v>
          </cell>
          <cell r="AC239">
            <v>40121.716585648152</v>
          </cell>
          <cell r="AD239" t="str">
            <v>000000</v>
          </cell>
          <cell r="AE239" t="str">
            <v>Default</v>
          </cell>
          <cell r="AG239">
            <v>567</v>
          </cell>
          <cell r="AH239" t="str">
            <v>GBP</v>
          </cell>
        </row>
        <row r="240">
          <cell r="A240" t="str">
            <v>000000</v>
          </cell>
          <cell r="B240" t="str">
            <v>BALANCE SHEET</v>
          </cell>
          <cell r="C240" t="str">
            <v>1520</v>
          </cell>
          <cell r="D240" t="str">
            <v>Deposits &amp; Adv - Current</v>
          </cell>
          <cell r="E240" t="str">
            <v>00000</v>
          </cell>
          <cell r="F240" t="str">
            <v>Default</v>
          </cell>
          <cell r="G240" t="str">
            <v>00000</v>
          </cell>
          <cell r="H240" t="str">
            <v>Default</v>
          </cell>
          <cell r="I240">
            <v>3997.75</v>
          </cell>
          <cell r="J240" t="str">
            <v>Spreadsheet 32206396: A 2134919</v>
          </cell>
          <cell r="K240" t="str">
            <v>Accrual</v>
          </cell>
          <cell r="L240" t="str">
            <v>5N8 INTEGRA MGTS REVERSIN Accrual GBP</v>
          </cell>
          <cell r="M240" t="str">
            <v>MGTS2366 - R/Prepay October PMS</v>
          </cell>
          <cell r="N240" t="str">
            <v>NULL</v>
          </cell>
          <cell r="O240" t="str">
            <v>NULL</v>
          </cell>
          <cell r="P240" t="str">
            <v>NULL</v>
          </cell>
          <cell r="Q240" t="str">
            <v>NULL</v>
          </cell>
          <cell r="R240" t="str">
            <v>NULL</v>
          </cell>
          <cell r="S240" t="str">
            <v>NULL</v>
          </cell>
          <cell r="T240" t="str">
            <v>NULL</v>
          </cell>
          <cell r="U240">
            <v>40121</v>
          </cell>
          <cell r="V240" t="str">
            <v>A</v>
          </cell>
          <cell r="W240" t="str">
            <v>5N8 INTEGRA MGTS REVERSING JOURNAL ENTRY</v>
          </cell>
          <cell r="X240" t="str">
            <v>MGTS2366 - R/Prepay October PMS</v>
          </cell>
          <cell r="Y240" t="str">
            <v>5N8 INTEGRA MGTS REVERSIN Accrual GBP</v>
          </cell>
          <cell r="Z240">
            <v>7</v>
          </cell>
          <cell r="AA240" t="str">
            <v>OCT-09</v>
          </cell>
          <cell r="AB240">
            <v>2010</v>
          </cell>
          <cell r="AC240">
            <v>40121.716585648152</v>
          </cell>
          <cell r="AD240" t="str">
            <v>000000</v>
          </cell>
          <cell r="AE240" t="str">
            <v>Default</v>
          </cell>
          <cell r="AG240">
            <v>566</v>
          </cell>
          <cell r="AH240" t="str">
            <v>GBP</v>
          </cell>
        </row>
        <row r="241">
          <cell r="A241" t="str">
            <v>000000</v>
          </cell>
          <cell r="B241" t="str">
            <v>BALANCE SHEET</v>
          </cell>
          <cell r="C241" t="str">
            <v>1520</v>
          </cell>
          <cell r="D241" t="str">
            <v>Deposits &amp; Adv - Current</v>
          </cell>
          <cell r="E241" t="str">
            <v>00000</v>
          </cell>
          <cell r="F241" t="str">
            <v>Default</v>
          </cell>
          <cell r="G241" t="str">
            <v>00000</v>
          </cell>
          <cell r="H241" t="str">
            <v>Default</v>
          </cell>
          <cell r="I241">
            <v>3589.25</v>
          </cell>
          <cell r="J241" t="str">
            <v>Spreadsheet 32206396: A 2134919</v>
          </cell>
          <cell r="K241" t="str">
            <v>Accrual</v>
          </cell>
          <cell r="L241" t="str">
            <v>5N8 INTEGRA MGTS REVERSIN Accrual GBP</v>
          </cell>
          <cell r="M241" t="str">
            <v>MGTS2366 - R/Prepay October PMS</v>
          </cell>
          <cell r="N241" t="str">
            <v>NULL</v>
          </cell>
          <cell r="O241" t="str">
            <v>NULL</v>
          </cell>
          <cell r="P241" t="str">
            <v>NULL</v>
          </cell>
          <cell r="Q241" t="str">
            <v>NULL</v>
          </cell>
          <cell r="R241" t="str">
            <v>NULL</v>
          </cell>
          <cell r="S241" t="str">
            <v>NULL</v>
          </cell>
          <cell r="T241" t="str">
            <v>NULL</v>
          </cell>
          <cell r="U241">
            <v>40121</v>
          </cell>
          <cell r="V241" t="str">
            <v>A</v>
          </cell>
          <cell r="W241" t="str">
            <v>5N8 INTEGRA MGTS REVERSING JOURNAL ENTRY</v>
          </cell>
          <cell r="X241" t="str">
            <v>MGTS2366 - R/Prepay October PMS</v>
          </cell>
          <cell r="Y241" t="str">
            <v>5N8 INTEGRA MGTS REVERSIN Accrual GBP</v>
          </cell>
          <cell r="Z241">
            <v>7</v>
          </cell>
          <cell r="AA241" t="str">
            <v>OCT-09</v>
          </cell>
          <cell r="AB241">
            <v>2010</v>
          </cell>
          <cell r="AC241">
            <v>40121.716585648152</v>
          </cell>
          <cell r="AD241" t="str">
            <v>000000</v>
          </cell>
          <cell r="AE241" t="str">
            <v>Default</v>
          </cell>
          <cell r="AG241">
            <v>565</v>
          </cell>
          <cell r="AH241" t="str">
            <v>GBP</v>
          </cell>
        </row>
        <row r="242">
          <cell r="A242" t="str">
            <v>000000</v>
          </cell>
          <cell r="B242" t="str">
            <v>BALANCE SHEET</v>
          </cell>
          <cell r="C242" t="str">
            <v>1520</v>
          </cell>
          <cell r="D242" t="str">
            <v>Deposits &amp; Adv - Current</v>
          </cell>
          <cell r="E242" t="str">
            <v>00000</v>
          </cell>
          <cell r="F242" t="str">
            <v>Default</v>
          </cell>
          <cell r="G242" t="str">
            <v>00000</v>
          </cell>
          <cell r="H242" t="str">
            <v>Default</v>
          </cell>
          <cell r="I242">
            <v>3337.1</v>
          </cell>
          <cell r="J242" t="str">
            <v>Spreadsheet 32206396: A 2134919</v>
          </cell>
          <cell r="K242" t="str">
            <v>Accrual</v>
          </cell>
          <cell r="L242" t="str">
            <v>5N8 INTEGRA MGTS REVERSIN Accrual GBP</v>
          </cell>
          <cell r="M242" t="str">
            <v>MGTS2366 - R/Prepay October PMS</v>
          </cell>
          <cell r="N242" t="str">
            <v>NULL</v>
          </cell>
          <cell r="O242" t="str">
            <v>NULL</v>
          </cell>
          <cell r="P242" t="str">
            <v>NULL</v>
          </cell>
          <cell r="Q242" t="str">
            <v>NULL</v>
          </cell>
          <cell r="R242" t="str">
            <v>NULL</v>
          </cell>
          <cell r="S242" t="str">
            <v>NULL</v>
          </cell>
          <cell r="T242" t="str">
            <v>NULL</v>
          </cell>
          <cell r="U242">
            <v>40121</v>
          </cell>
          <cell r="V242" t="str">
            <v>A</v>
          </cell>
          <cell r="W242" t="str">
            <v>5N8 INTEGRA MGTS REVERSING JOURNAL ENTRY</v>
          </cell>
          <cell r="X242" t="str">
            <v>MGTS2366 - R/Prepay October PMS</v>
          </cell>
          <cell r="Y242" t="str">
            <v>5N8 INTEGRA MGTS REVERSIN Accrual GBP</v>
          </cell>
          <cell r="Z242">
            <v>7</v>
          </cell>
          <cell r="AA242" t="str">
            <v>OCT-09</v>
          </cell>
          <cell r="AB242">
            <v>2010</v>
          </cell>
          <cell r="AC242">
            <v>40121.716585648152</v>
          </cell>
          <cell r="AD242" t="str">
            <v>000000</v>
          </cell>
          <cell r="AE242" t="str">
            <v>Default</v>
          </cell>
          <cell r="AG242">
            <v>564</v>
          </cell>
          <cell r="AH242" t="str">
            <v>GBP</v>
          </cell>
        </row>
        <row r="243">
          <cell r="A243" t="str">
            <v>000000</v>
          </cell>
          <cell r="B243" t="str">
            <v>BALANCE SHEET</v>
          </cell>
          <cell r="C243" t="str">
            <v>1520</v>
          </cell>
          <cell r="D243" t="str">
            <v>Deposits &amp; Adv - Current</v>
          </cell>
          <cell r="E243" t="str">
            <v>00000</v>
          </cell>
          <cell r="F243" t="str">
            <v>Default</v>
          </cell>
          <cell r="G243" t="str">
            <v>00000</v>
          </cell>
          <cell r="H243" t="str">
            <v>Default</v>
          </cell>
          <cell r="I243">
            <v>3053.61</v>
          </cell>
          <cell r="J243" t="str">
            <v>Spreadsheet 32206396: A 2134919</v>
          </cell>
          <cell r="K243" t="str">
            <v>Accrual</v>
          </cell>
          <cell r="L243" t="str">
            <v>5N8 INTEGRA MGTS REVERSIN Accrual GBP</v>
          </cell>
          <cell r="M243" t="str">
            <v>MGTS2366 - R/Prepay October PMS</v>
          </cell>
          <cell r="N243" t="str">
            <v>NULL</v>
          </cell>
          <cell r="O243" t="str">
            <v>NULL</v>
          </cell>
          <cell r="P243" t="str">
            <v>NULL</v>
          </cell>
          <cell r="Q243" t="str">
            <v>NULL</v>
          </cell>
          <cell r="R243" t="str">
            <v>NULL</v>
          </cell>
          <cell r="S243" t="str">
            <v>NULL</v>
          </cell>
          <cell r="T243" t="str">
            <v>NULL</v>
          </cell>
          <cell r="U243">
            <v>40121</v>
          </cell>
          <cell r="V243" t="str">
            <v>A</v>
          </cell>
          <cell r="W243" t="str">
            <v>5N8 INTEGRA MGTS REVERSING JOURNAL ENTRY</v>
          </cell>
          <cell r="X243" t="str">
            <v>MGTS2366 - R/Prepay October PMS</v>
          </cell>
          <cell r="Y243" t="str">
            <v>5N8 INTEGRA MGTS REVERSIN Accrual GBP</v>
          </cell>
          <cell r="Z243">
            <v>7</v>
          </cell>
          <cell r="AA243" t="str">
            <v>OCT-09</v>
          </cell>
          <cell r="AB243">
            <v>2010</v>
          </cell>
          <cell r="AC243">
            <v>40121.716585648152</v>
          </cell>
          <cell r="AD243" t="str">
            <v>000000</v>
          </cell>
          <cell r="AE243" t="str">
            <v>Default</v>
          </cell>
          <cell r="AG243">
            <v>563</v>
          </cell>
          <cell r="AH243" t="str">
            <v>GBP</v>
          </cell>
        </row>
        <row r="244">
          <cell r="A244" t="str">
            <v>000000</v>
          </cell>
          <cell r="B244" t="str">
            <v>BALANCE SHEET</v>
          </cell>
          <cell r="C244" t="str">
            <v>1520</v>
          </cell>
          <cell r="D244" t="str">
            <v>Deposits &amp; Adv - Current</v>
          </cell>
          <cell r="E244" t="str">
            <v>00000</v>
          </cell>
          <cell r="F244" t="str">
            <v>Default</v>
          </cell>
          <cell r="G244" t="str">
            <v>00000</v>
          </cell>
          <cell r="H244" t="str">
            <v>Default</v>
          </cell>
          <cell r="I244">
            <v>2969</v>
          </cell>
          <cell r="J244" t="str">
            <v>Spreadsheet 32206396: A 2134919</v>
          </cell>
          <cell r="K244" t="str">
            <v>Accrual</v>
          </cell>
          <cell r="L244" t="str">
            <v>5N8 INTEGRA MGTS REVERSIN Accrual GBP</v>
          </cell>
          <cell r="M244" t="str">
            <v>MGTS1391 - R/S J Fury Income M6</v>
          </cell>
          <cell r="N244" t="str">
            <v>NULL</v>
          </cell>
          <cell r="O244" t="str">
            <v>NULL</v>
          </cell>
          <cell r="P244" t="str">
            <v>NULL</v>
          </cell>
          <cell r="Q244" t="str">
            <v>NULL</v>
          </cell>
          <cell r="R244" t="str">
            <v>NULL</v>
          </cell>
          <cell r="S244" t="str">
            <v>NULL</v>
          </cell>
          <cell r="T244" t="str">
            <v>NULL</v>
          </cell>
          <cell r="U244">
            <v>40121</v>
          </cell>
          <cell r="V244" t="str">
            <v>A</v>
          </cell>
          <cell r="W244" t="str">
            <v>5N8 INTEGRA MGTS REVERSING JOURNAL ENTRY</v>
          </cell>
          <cell r="X244" t="str">
            <v>MGTS1391 - R/S J Fury Income M6</v>
          </cell>
          <cell r="Y244" t="str">
            <v>5N8 INTEGRA MGTS REVERSIN Accrual GBP</v>
          </cell>
          <cell r="Z244">
            <v>7</v>
          </cell>
          <cell r="AA244" t="str">
            <v>OCT-09</v>
          </cell>
          <cell r="AB244">
            <v>2010</v>
          </cell>
          <cell r="AC244">
            <v>40121.716585648152</v>
          </cell>
          <cell r="AD244" t="str">
            <v>000000</v>
          </cell>
          <cell r="AE244" t="str">
            <v>Default</v>
          </cell>
          <cell r="AG244">
            <v>562</v>
          </cell>
          <cell r="AH244" t="str">
            <v>GBP</v>
          </cell>
        </row>
        <row r="245">
          <cell r="A245" t="str">
            <v>000000</v>
          </cell>
          <cell r="B245" t="str">
            <v>BALANCE SHEET</v>
          </cell>
          <cell r="C245" t="str">
            <v>1520</v>
          </cell>
          <cell r="D245" t="str">
            <v>Deposits &amp; Adv - Current</v>
          </cell>
          <cell r="E245" t="str">
            <v>00000</v>
          </cell>
          <cell r="F245" t="str">
            <v>Default</v>
          </cell>
          <cell r="G245" t="str">
            <v>00000</v>
          </cell>
          <cell r="H245" t="str">
            <v>Default</v>
          </cell>
          <cell r="I245">
            <v>2542.7399999999998</v>
          </cell>
          <cell r="J245" t="str">
            <v>Spreadsheet 32206396: A 2134919</v>
          </cell>
          <cell r="K245" t="str">
            <v>Accrual</v>
          </cell>
          <cell r="L245" t="str">
            <v>5N8 INTEGRA MGTS REVERSIN Accrual GBP</v>
          </cell>
          <cell r="M245" t="str">
            <v>MGTS2366 - R/Prepay October PMS</v>
          </cell>
          <cell r="N245" t="str">
            <v>NULL</v>
          </cell>
          <cell r="O245" t="str">
            <v>NULL</v>
          </cell>
          <cell r="P245" t="str">
            <v>NULL</v>
          </cell>
          <cell r="Q245" t="str">
            <v>NULL</v>
          </cell>
          <cell r="R245" t="str">
            <v>NULL</v>
          </cell>
          <cell r="S245" t="str">
            <v>NULL</v>
          </cell>
          <cell r="T245" t="str">
            <v>NULL</v>
          </cell>
          <cell r="U245">
            <v>40121</v>
          </cell>
          <cell r="V245" t="str">
            <v>A</v>
          </cell>
          <cell r="W245" t="str">
            <v>5N8 INTEGRA MGTS REVERSING JOURNAL ENTRY</v>
          </cell>
          <cell r="X245" t="str">
            <v>MGTS2366 - R/Prepay October PMS</v>
          </cell>
          <cell r="Y245" t="str">
            <v>5N8 INTEGRA MGTS REVERSIN Accrual GBP</v>
          </cell>
          <cell r="Z245">
            <v>7</v>
          </cell>
          <cell r="AA245" t="str">
            <v>OCT-09</v>
          </cell>
          <cell r="AB245">
            <v>2010</v>
          </cell>
          <cell r="AC245">
            <v>40121.716585648152</v>
          </cell>
          <cell r="AD245" t="str">
            <v>000000</v>
          </cell>
          <cell r="AE245" t="str">
            <v>Default</v>
          </cell>
          <cell r="AG245">
            <v>561</v>
          </cell>
          <cell r="AH245" t="str">
            <v>GBP</v>
          </cell>
        </row>
        <row r="246">
          <cell r="A246" t="str">
            <v>000000</v>
          </cell>
          <cell r="B246" t="str">
            <v>BALANCE SHEET</v>
          </cell>
          <cell r="C246" t="str">
            <v>1520</v>
          </cell>
          <cell r="D246" t="str">
            <v>Deposits &amp; Adv - Current</v>
          </cell>
          <cell r="E246" t="str">
            <v>00000</v>
          </cell>
          <cell r="F246" t="str">
            <v>Default</v>
          </cell>
          <cell r="G246" t="str">
            <v>00000</v>
          </cell>
          <cell r="H246" t="str">
            <v>Default</v>
          </cell>
          <cell r="I246">
            <v>2386.42</v>
          </cell>
          <cell r="J246" t="str">
            <v>Spreadsheet 32206396: A 2134919</v>
          </cell>
          <cell r="K246" t="str">
            <v>Accrual</v>
          </cell>
          <cell r="L246" t="str">
            <v>5N8 INTEGRA MGTS REVERSIN Accrual GBP</v>
          </cell>
          <cell r="M246" t="str">
            <v>MGTS2366 - R/Prepay October PMS</v>
          </cell>
          <cell r="N246" t="str">
            <v>NULL</v>
          </cell>
          <cell r="O246" t="str">
            <v>NULL</v>
          </cell>
          <cell r="P246" t="str">
            <v>NULL</v>
          </cell>
          <cell r="Q246" t="str">
            <v>NULL</v>
          </cell>
          <cell r="R246" t="str">
            <v>NULL</v>
          </cell>
          <cell r="S246" t="str">
            <v>NULL</v>
          </cell>
          <cell r="T246" t="str">
            <v>NULL</v>
          </cell>
          <cell r="U246">
            <v>40121</v>
          </cell>
          <cell r="V246" t="str">
            <v>A</v>
          </cell>
          <cell r="W246" t="str">
            <v>5N8 INTEGRA MGTS REVERSING JOURNAL ENTRY</v>
          </cell>
          <cell r="X246" t="str">
            <v>MGTS2366 - R/Prepay October PMS</v>
          </cell>
          <cell r="Y246" t="str">
            <v>5N8 INTEGRA MGTS REVERSIN Accrual GBP</v>
          </cell>
          <cell r="Z246">
            <v>7</v>
          </cell>
          <cell r="AA246" t="str">
            <v>OCT-09</v>
          </cell>
          <cell r="AB246">
            <v>2010</v>
          </cell>
          <cell r="AC246">
            <v>40121.716585648152</v>
          </cell>
          <cell r="AD246" t="str">
            <v>000000</v>
          </cell>
          <cell r="AE246" t="str">
            <v>Default</v>
          </cell>
          <cell r="AG246">
            <v>560</v>
          </cell>
          <cell r="AH246" t="str">
            <v>GBP</v>
          </cell>
        </row>
        <row r="247">
          <cell r="A247" t="str">
            <v>000000</v>
          </cell>
          <cell r="B247" t="str">
            <v>BALANCE SHEET</v>
          </cell>
          <cell r="C247" t="str">
            <v>1520</v>
          </cell>
          <cell r="D247" t="str">
            <v>Deposits &amp; Adv - Current</v>
          </cell>
          <cell r="E247" t="str">
            <v>00000</v>
          </cell>
          <cell r="F247" t="str">
            <v>Default</v>
          </cell>
          <cell r="G247" t="str">
            <v>00000</v>
          </cell>
          <cell r="H247" t="str">
            <v>Default</v>
          </cell>
          <cell r="I247">
            <v>2333.33</v>
          </cell>
          <cell r="J247" t="str">
            <v>Spreadsheet 32206396: A 2134919</v>
          </cell>
          <cell r="K247" t="str">
            <v>Accrual</v>
          </cell>
          <cell r="L247" t="str">
            <v>5N8 INTEGRA MGTS REVERSIN Accrual GBP</v>
          </cell>
          <cell r="M247" t="str">
            <v>MGTS2366 - R/Prepay October PMS</v>
          </cell>
          <cell r="N247" t="str">
            <v>NULL</v>
          </cell>
          <cell r="O247" t="str">
            <v>NULL</v>
          </cell>
          <cell r="P247" t="str">
            <v>NULL</v>
          </cell>
          <cell r="Q247" t="str">
            <v>NULL</v>
          </cell>
          <cell r="R247" t="str">
            <v>NULL</v>
          </cell>
          <cell r="S247" t="str">
            <v>NULL</v>
          </cell>
          <cell r="T247" t="str">
            <v>NULL</v>
          </cell>
          <cell r="U247">
            <v>40121</v>
          </cell>
          <cell r="V247" t="str">
            <v>A</v>
          </cell>
          <cell r="W247" t="str">
            <v>5N8 INTEGRA MGTS REVERSING JOURNAL ENTRY</v>
          </cell>
          <cell r="X247" t="str">
            <v>MGTS2366 - R/Prepay October PMS</v>
          </cell>
          <cell r="Y247" t="str">
            <v>5N8 INTEGRA MGTS REVERSIN Accrual GBP</v>
          </cell>
          <cell r="Z247">
            <v>7</v>
          </cell>
          <cell r="AA247" t="str">
            <v>OCT-09</v>
          </cell>
          <cell r="AB247">
            <v>2010</v>
          </cell>
          <cell r="AC247">
            <v>40121.716585648152</v>
          </cell>
          <cell r="AD247" t="str">
            <v>000000</v>
          </cell>
          <cell r="AE247" t="str">
            <v>Default</v>
          </cell>
          <cell r="AG247">
            <v>559</v>
          </cell>
          <cell r="AH247" t="str">
            <v>GBP</v>
          </cell>
        </row>
        <row r="248">
          <cell r="A248" t="str">
            <v>000000</v>
          </cell>
          <cell r="B248" t="str">
            <v>BALANCE SHEET</v>
          </cell>
          <cell r="C248" t="str">
            <v>1520</v>
          </cell>
          <cell r="D248" t="str">
            <v>Deposits &amp; Adv - Current</v>
          </cell>
          <cell r="E248" t="str">
            <v>00000</v>
          </cell>
          <cell r="F248" t="str">
            <v>Default</v>
          </cell>
          <cell r="G248" t="str">
            <v>00000</v>
          </cell>
          <cell r="H248" t="str">
            <v>Default</v>
          </cell>
          <cell r="I248">
            <v>60.42</v>
          </cell>
          <cell r="J248" t="str">
            <v>Spreadsheet 32206396: A 2134919</v>
          </cell>
          <cell r="K248" t="str">
            <v>Accrual</v>
          </cell>
          <cell r="L248" t="str">
            <v>5N8 INTEGRA MGTS REVERSIN Accrual GBP</v>
          </cell>
          <cell r="M248" t="str">
            <v>MGTS2366 - R/Prepay October PMS</v>
          </cell>
          <cell r="N248" t="str">
            <v>NULL</v>
          </cell>
          <cell r="O248" t="str">
            <v>NULL</v>
          </cell>
          <cell r="P248" t="str">
            <v>NULL</v>
          </cell>
          <cell r="Q248" t="str">
            <v>NULL</v>
          </cell>
          <cell r="R248" t="str">
            <v>NULL</v>
          </cell>
          <cell r="S248" t="str">
            <v>NULL</v>
          </cell>
          <cell r="T248" t="str">
            <v>NULL</v>
          </cell>
          <cell r="U248">
            <v>40121</v>
          </cell>
          <cell r="V248" t="str">
            <v>A</v>
          </cell>
          <cell r="W248" t="str">
            <v>5N8 INTEGRA MGTS REVERSING JOURNAL ENTRY</v>
          </cell>
          <cell r="X248" t="str">
            <v>MGTS2366 - R/Prepay October PMS</v>
          </cell>
          <cell r="Y248" t="str">
            <v>5N8 INTEGRA MGTS REVERSIN Accrual GBP</v>
          </cell>
          <cell r="Z248">
            <v>7</v>
          </cell>
          <cell r="AA248" t="str">
            <v>OCT-09</v>
          </cell>
          <cell r="AB248">
            <v>2010</v>
          </cell>
          <cell r="AC248">
            <v>40121.716585648152</v>
          </cell>
          <cell r="AD248" t="str">
            <v>000000</v>
          </cell>
          <cell r="AE248" t="str">
            <v>Default</v>
          </cell>
          <cell r="AG248">
            <v>519</v>
          </cell>
          <cell r="AH248" t="str">
            <v>GBP</v>
          </cell>
        </row>
        <row r="249">
          <cell r="A249" t="str">
            <v>000000</v>
          </cell>
          <cell r="B249" t="str">
            <v>BALANCE SHEET</v>
          </cell>
          <cell r="C249" t="str">
            <v>1520</v>
          </cell>
          <cell r="D249" t="str">
            <v>Deposits &amp; Adv - Current</v>
          </cell>
          <cell r="E249" t="str">
            <v>00000</v>
          </cell>
          <cell r="F249" t="str">
            <v>Default</v>
          </cell>
          <cell r="G249" t="str">
            <v>00000</v>
          </cell>
          <cell r="H249" t="str">
            <v>Default</v>
          </cell>
          <cell r="I249">
            <v>57.29</v>
          </cell>
          <cell r="J249" t="str">
            <v>Spreadsheet 32206396: A 2134919</v>
          </cell>
          <cell r="K249" t="str">
            <v>Accrual</v>
          </cell>
          <cell r="L249" t="str">
            <v>5N8 INTEGRA MGTS REVERSIN Accrual GBP</v>
          </cell>
          <cell r="M249" t="str">
            <v>MGTS2366 - R/Prepay October PMS</v>
          </cell>
          <cell r="N249" t="str">
            <v>NULL</v>
          </cell>
          <cell r="O249" t="str">
            <v>NULL</v>
          </cell>
          <cell r="P249" t="str">
            <v>NULL</v>
          </cell>
          <cell r="Q249" t="str">
            <v>NULL</v>
          </cell>
          <cell r="R249" t="str">
            <v>NULL</v>
          </cell>
          <cell r="S249" t="str">
            <v>NULL</v>
          </cell>
          <cell r="T249" t="str">
            <v>NULL</v>
          </cell>
          <cell r="U249">
            <v>40121</v>
          </cell>
          <cell r="V249" t="str">
            <v>A</v>
          </cell>
          <cell r="W249" t="str">
            <v>5N8 INTEGRA MGTS REVERSING JOURNAL ENTRY</v>
          </cell>
          <cell r="X249" t="str">
            <v>MGTS2366 - R/Prepay October PMS</v>
          </cell>
          <cell r="Y249" t="str">
            <v>5N8 INTEGRA MGTS REVERSIN Accrual GBP</v>
          </cell>
          <cell r="Z249">
            <v>7</v>
          </cell>
          <cell r="AA249" t="str">
            <v>OCT-09</v>
          </cell>
          <cell r="AB249">
            <v>2010</v>
          </cell>
          <cell r="AC249">
            <v>40121.716585648152</v>
          </cell>
          <cell r="AD249" t="str">
            <v>000000</v>
          </cell>
          <cell r="AE249" t="str">
            <v>Default</v>
          </cell>
          <cell r="AG249">
            <v>518</v>
          </cell>
          <cell r="AH249" t="str">
            <v>GBP</v>
          </cell>
        </row>
        <row r="250">
          <cell r="A250" t="str">
            <v>000000</v>
          </cell>
          <cell r="B250" t="str">
            <v>BALANCE SHEET</v>
          </cell>
          <cell r="C250" t="str">
            <v>1520</v>
          </cell>
          <cell r="D250" t="str">
            <v>Deposits &amp; Adv - Current</v>
          </cell>
          <cell r="E250" t="str">
            <v>00000</v>
          </cell>
          <cell r="F250" t="str">
            <v>Default</v>
          </cell>
          <cell r="G250" t="str">
            <v>00000</v>
          </cell>
          <cell r="H250" t="str">
            <v>Default</v>
          </cell>
          <cell r="I250">
            <v>53.37</v>
          </cell>
          <cell r="J250" t="str">
            <v>Spreadsheet 32206396: A 2134919</v>
          </cell>
          <cell r="K250" t="str">
            <v>Accrual</v>
          </cell>
          <cell r="L250" t="str">
            <v>5N8 INTEGRA MGTS REVERSIN Accrual GBP</v>
          </cell>
          <cell r="M250" t="str">
            <v>MGTS2366 - R/Prepay October PMS</v>
          </cell>
          <cell r="N250" t="str">
            <v>NULL</v>
          </cell>
          <cell r="O250" t="str">
            <v>NULL</v>
          </cell>
          <cell r="P250" t="str">
            <v>NULL</v>
          </cell>
          <cell r="Q250" t="str">
            <v>NULL</v>
          </cell>
          <cell r="R250" t="str">
            <v>NULL</v>
          </cell>
          <cell r="S250" t="str">
            <v>NULL</v>
          </cell>
          <cell r="T250" t="str">
            <v>NULL</v>
          </cell>
          <cell r="U250">
            <v>40121</v>
          </cell>
          <cell r="V250" t="str">
            <v>A</v>
          </cell>
          <cell r="W250" t="str">
            <v>5N8 INTEGRA MGTS REVERSING JOURNAL ENTRY</v>
          </cell>
          <cell r="X250" t="str">
            <v>MGTS2366 - R/Prepay October PMS</v>
          </cell>
          <cell r="Y250" t="str">
            <v>5N8 INTEGRA MGTS REVERSIN Accrual GBP</v>
          </cell>
          <cell r="Z250">
            <v>7</v>
          </cell>
          <cell r="AA250" t="str">
            <v>OCT-09</v>
          </cell>
          <cell r="AB250">
            <v>2010</v>
          </cell>
          <cell r="AC250">
            <v>40121.716585648152</v>
          </cell>
          <cell r="AD250" t="str">
            <v>000000</v>
          </cell>
          <cell r="AE250" t="str">
            <v>Default</v>
          </cell>
          <cell r="AG250">
            <v>517</v>
          </cell>
          <cell r="AH250" t="str">
            <v>GBP</v>
          </cell>
        </row>
        <row r="251">
          <cell r="A251" t="str">
            <v>000000</v>
          </cell>
          <cell r="B251" t="str">
            <v>BALANCE SHEET</v>
          </cell>
          <cell r="C251" t="str">
            <v>1520</v>
          </cell>
          <cell r="D251" t="str">
            <v>Deposits &amp; Adv - Current</v>
          </cell>
          <cell r="E251" t="str">
            <v>00000</v>
          </cell>
          <cell r="F251" t="str">
            <v>Default</v>
          </cell>
          <cell r="G251" t="str">
            <v>00000</v>
          </cell>
          <cell r="H251" t="str">
            <v>Default</v>
          </cell>
          <cell r="I251">
            <v>51.08</v>
          </cell>
          <cell r="J251" t="str">
            <v>Spreadsheet 32206396: A 2134919</v>
          </cell>
          <cell r="K251" t="str">
            <v>Accrual</v>
          </cell>
          <cell r="L251" t="str">
            <v>5N8 INTEGRA MGTS REVERSIN Accrual GBP</v>
          </cell>
          <cell r="M251" t="str">
            <v>MGTS2366 - R/Prepay October PMS</v>
          </cell>
          <cell r="N251" t="str">
            <v>NULL</v>
          </cell>
          <cell r="O251" t="str">
            <v>NULL</v>
          </cell>
          <cell r="P251" t="str">
            <v>NULL</v>
          </cell>
          <cell r="Q251" t="str">
            <v>NULL</v>
          </cell>
          <cell r="R251" t="str">
            <v>NULL</v>
          </cell>
          <cell r="S251" t="str">
            <v>NULL</v>
          </cell>
          <cell r="T251" t="str">
            <v>NULL</v>
          </cell>
          <cell r="U251">
            <v>40121</v>
          </cell>
          <cell r="V251" t="str">
            <v>A</v>
          </cell>
          <cell r="W251" t="str">
            <v>5N8 INTEGRA MGTS REVERSING JOURNAL ENTRY</v>
          </cell>
          <cell r="X251" t="str">
            <v>MGTS2366 - R/Prepay October PMS</v>
          </cell>
          <cell r="Y251" t="str">
            <v>5N8 INTEGRA MGTS REVERSIN Accrual GBP</v>
          </cell>
          <cell r="Z251">
            <v>7</v>
          </cell>
          <cell r="AA251" t="str">
            <v>OCT-09</v>
          </cell>
          <cell r="AB251">
            <v>2010</v>
          </cell>
          <cell r="AC251">
            <v>40121.716585648152</v>
          </cell>
          <cell r="AD251" t="str">
            <v>000000</v>
          </cell>
          <cell r="AE251" t="str">
            <v>Default</v>
          </cell>
          <cell r="AG251">
            <v>516</v>
          </cell>
          <cell r="AH251" t="str">
            <v>GBP</v>
          </cell>
        </row>
        <row r="252">
          <cell r="A252" t="str">
            <v>000000</v>
          </cell>
          <cell r="B252" t="str">
            <v>BALANCE SHEET</v>
          </cell>
          <cell r="C252" t="str">
            <v>1520</v>
          </cell>
          <cell r="D252" t="str">
            <v>Deposits &amp; Adv - Current</v>
          </cell>
          <cell r="E252" t="str">
            <v>00000</v>
          </cell>
          <cell r="F252" t="str">
            <v>Default</v>
          </cell>
          <cell r="G252" t="str">
            <v>00000</v>
          </cell>
          <cell r="H252" t="str">
            <v>Default</v>
          </cell>
          <cell r="I252">
            <v>43.67</v>
          </cell>
          <cell r="J252" t="str">
            <v>Spreadsheet 32206396: A 2134919</v>
          </cell>
          <cell r="K252" t="str">
            <v>Accrual</v>
          </cell>
          <cell r="L252" t="str">
            <v>5N8 INTEGRA MGTS REVERSIN Accrual GBP</v>
          </cell>
          <cell r="M252" t="str">
            <v>MGTS2366 - R/Prepay October PMS</v>
          </cell>
          <cell r="N252" t="str">
            <v>NULL</v>
          </cell>
          <cell r="O252" t="str">
            <v>NULL</v>
          </cell>
          <cell r="P252" t="str">
            <v>NULL</v>
          </cell>
          <cell r="Q252" t="str">
            <v>NULL</v>
          </cell>
          <cell r="R252" t="str">
            <v>NULL</v>
          </cell>
          <cell r="S252" t="str">
            <v>NULL</v>
          </cell>
          <cell r="T252" t="str">
            <v>NULL</v>
          </cell>
          <cell r="U252">
            <v>40121</v>
          </cell>
          <cell r="V252" t="str">
            <v>A</v>
          </cell>
          <cell r="W252" t="str">
            <v>5N8 INTEGRA MGTS REVERSING JOURNAL ENTRY</v>
          </cell>
          <cell r="X252" t="str">
            <v>MGTS2366 - R/Prepay October PMS</v>
          </cell>
          <cell r="Y252" t="str">
            <v>5N8 INTEGRA MGTS REVERSIN Accrual GBP</v>
          </cell>
          <cell r="Z252">
            <v>7</v>
          </cell>
          <cell r="AA252" t="str">
            <v>OCT-09</v>
          </cell>
          <cell r="AB252">
            <v>2010</v>
          </cell>
          <cell r="AC252">
            <v>40121.716585648152</v>
          </cell>
          <cell r="AD252" t="str">
            <v>000000</v>
          </cell>
          <cell r="AE252" t="str">
            <v>Default</v>
          </cell>
          <cell r="AG252">
            <v>515</v>
          </cell>
          <cell r="AH252" t="str">
            <v>GBP</v>
          </cell>
        </row>
        <row r="253">
          <cell r="A253" t="str">
            <v>000000</v>
          </cell>
          <cell r="B253" t="str">
            <v>BALANCE SHEET</v>
          </cell>
          <cell r="C253" t="str">
            <v>1520</v>
          </cell>
          <cell r="D253" t="str">
            <v>Deposits &amp; Adv - Current</v>
          </cell>
          <cell r="E253" t="str">
            <v>00000</v>
          </cell>
          <cell r="F253" t="str">
            <v>Default</v>
          </cell>
          <cell r="G253" t="str">
            <v>00000</v>
          </cell>
          <cell r="H253" t="str">
            <v>Default</v>
          </cell>
          <cell r="I253">
            <v>41.96</v>
          </cell>
          <cell r="J253" t="str">
            <v>Spreadsheet 32206396: A 2134919</v>
          </cell>
          <cell r="K253" t="str">
            <v>Accrual</v>
          </cell>
          <cell r="L253" t="str">
            <v>5N8 INTEGRA MGTS REVERSIN Accrual GBP</v>
          </cell>
          <cell r="M253" t="str">
            <v>MGTS2366 - R/Prepay October PMS</v>
          </cell>
          <cell r="N253" t="str">
            <v>NULL</v>
          </cell>
          <cell r="O253" t="str">
            <v>NULL</v>
          </cell>
          <cell r="P253" t="str">
            <v>NULL</v>
          </cell>
          <cell r="Q253" t="str">
            <v>NULL</v>
          </cell>
          <cell r="R253" t="str">
            <v>NULL</v>
          </cell>
          <cell r="S253" t="str">
            <v>NULL</v>
          </cell>
          <cell r="T253" t="str">
            <v>NULL</v>
          </cell>
          <cell r="U253">
            <v>40121</v>
          </cell>
          <cell r="V253" t="str">
            <v>A</v>
          </cell>
          <cell r="W253" t="str">
            <v>5N8 INTEGRA MGTS REVERSING JOURNAL ENTRY</v>
          </cell>
          <cell r="X253" t="str">
            <v>MGTS2366 - R/Prepay October PMS</v>
          </cell>
          <cell r="Y253" t="str">
            <v>5N8 INTEGRA MGTS REVERSIN Accrual GBP</v>
          </cell>
          <cell r="Z253">
            <v>7</v>
          </cell>
          <cell r="AA253" t="str">
            <v>OCT-09</v>
          </cell>
          <cell r="AB253">
            <v>2010</v>
          </cell>
          <cell r="AC253">
            <v>40121.716585648152</v>
          </cell>
          <cell r="AD253" t="str">
            <v>000000</v>
          </cell>
          <cell r="AE253" t="str">
            <v>Default</v>
          </cell>
          <cell r="AG253">
            <v>514</v>
          </cell>
          <cell r="AH253" t="str">
            <v>GBP</v>
          </cell>
        </row>
        <row r="254">
          <cell r="A254" t="str">
            <v>000000</v>
          </cell>
          <cell r="B254" t="str">
            <v>BALANCE SHEET</v>
          </cell>
          <cell r="C254" t="str">
            <v>1520</v>
          </cell>
          <cell r="D254" t="str">
            <v>Deposits &amp; Adv - Current</v>
          </cell>
          <cell r="E254" t="str">
            <v>00000</v>
          </cell>
          <cell r="F254" t="str">
            <v>Default</v>
          </cell>
          <cell r="G254" t="str">
            <v>00000</v>
          </cell>
          <cell r="H254" t="str">
            <v>Default</v>
          </cell>
          <cell r="I254">
            <v>41.02</v>
          </cell>
          <cell r="J254" t="str">
            <v>Spreadsheet 32206396: A 2134919</v>
          </cell>
          <cell r="K254" t="str">
            <v>Accrual</v>
          </cell>
          <cell r="L254" t="str">
            <v>5N8 INTEGRA MGTS REVERSIN Accrual GBP</v>
          </cell>
          <cell r="M254" t="str">
            <v>MGTS2366 - R/Prepay October PMS</v>
          </cell>
          <cell r="N254" t="str">
            <v>NULL</v>
          </cell>
          <cell r="O254" t="str">
            <v>NULL</v>
          </cell>
          <cell r="P254" t="str">
            <v>NULL</v>
          </cell>
          <cell r="Q254" t="str">
            <v>NULL</v>
          </cell>
          <cell r="R254" t="str">
            <v>NULL</v>
          </cell>
          <cell r="S254" t="str">
            <v>NULL</v>
          </cell>
          <cell r="T254" t="str">
            <v>NULL</v>
          </cell>
          <cell r="U254">
            <v>40121</v>
          </cell>
          <cell r="V254" t="str">
            <v>A</v>
          </cell>
          <cell r="W254" t="str">
            <v>5N8 INTEGRA MGTS REVERSING JOURNAL ENTRY</v>
          </cell>
          <cell r="X254" t="str">
            <v>MGTS2366 - R/Prepay October PMS</v>
          </cell>
          <cell r="Y254" t="str">
            <v>5N8 INTEGRA MGTS REVERSIN Accrual GBP</v>
          </cell>
          <cell r="Z254">
            <v>7</v>
          </cell>
          <cell r="AA254" t="str">
            <v>OCT-09</v>
          </cell>
          <cell r="AB254">
            <v>2010</v>
          </cell>
          <cell r="AC254">
            <v>40121.716585648152</v>
          </cell>
          <cell r="AD254" t="str">
            <v>000000</v>
          </cell>
          <cell r="AE254" t="str">
            <v>Default</v>
          </cell>
          <cell r="AG254">
            <v>513</v>
          </cell>
          <cell r="AH254" t="str">
            <v>GBP</v>
          </cell>
        </row>
        <row r="255">
          <cell r="A255" t="str">
            <v>000000</v>
          </cell>
          <cell r="B255" t="str">
            <v>BALANCE SHEET</v>
          </cell>
          <cell r="C255" t="str">
            <v>1520</v>
          </cell>
          <cell r="D255" t="str">
            <v>Deposits &amp; Adv - Current</v>
          </cell>
          <cell r="E255" t="str">
            <v>00000</v>
          </cell>
          <cell r="F255" t="str">
            <v>Default</v>
          </cell>
          <cell r="G255" t="str">
            <v>00000</v>
          </cell>
          <cell r="H255" t="str">
            <v>Default</v>
          </cell>
          <cell r="I255">
            <v>30.29</v>
          </cell>
          <cell r="J255" t="str">
            <v>Spreadsheet 32206396: A 2134919</v>
          </cell>
          <cell r="K255" t="str">
            <v>Accrual</v>
          </cell>
          <cell r="L255" t="str">
            <v>5N8 INTEGRA MGTS REVERSIN Accrual GBP</v>
          </cell>
          <cell r="M255" t="str">
            <v>MGTS2366 - R/Prepay October PMS</v>
          </cell>
          <cell r="N255" t="str">
            <v>NULL</v>
          </cell>
          <cell r="O255" t="str">
            <v>NULL</v>
          </cell>
          <cell r="P255" t="str">
            <v>NULL</v>
          </cell>
          <cell r="Q255" t="str">
            <v>NULL</v>
          </cell>
          <cell r="R255" t="str">
            <v>NULL</v>
          </cell>
          <cell r="S255" t="str">
            <v>NULL</v>
          </cell>
          <cell r="T255" t="str">
            <v>NULL</v>
          </cell>
          <cell r="U255">
            <v>40121</v>
          </cell>
          <cell r="V255" t="str">
            <v>A</v>
          </cell>
          <cell r="W255" t="str">
            <v>5N8 INTEGRA MGTS REVERSING JOURNAL ENTRY</v>
          </cell>
          <cell r="X255" t="str">
            <v>MGTS2366 - R/Prepay October PMS</v>
          </cell>
          <cell r="Y255" t="str">
            <v>5N8 INTEGRA MGTS REVERSIN Accrual GBP</v>
          </cell>
          <cell r="Z255">
            <v>7</v>
          </cell>
          <cell r="AA255" t="str">
            <v>OCT-09</v>
          </cell>
          <cell r="AB255">
            <v>2010</v>
          </cell>
          <cell r="AC255">
            <v>40121.716585648152</v>
          </cell>
          <cell r="AD255" t="str">
            <v>000000</v>
          </cell>
          <cell r="AE255" t="str">
            <v>Default</v>
          </cell>
          <cell r="AG255">
            <v>512</v>
          </cell>
          <cell r="AH255" t="str">
            <v>GBP</v>
          </cell>
        </row>
        <row r="256">
          <cell r="A256" t="str">
            <v>000000</v>
          </cell>
          <cell r="B256" t="str">
            <v>BALANCE SHEET</v>
          </cell>
          <cell r="C256" t="str">
            <v>1520</v>
          </cell>
          <cell r="D256" t="str">
            <v>Deposits &amp; Adv - Current</v>
          </cell>
          <cell r="E256" t="str">
            <v>00000</v>
          </cell>
          <cell r="F256" t="str">
            <v>Default</v>
          </cell>
          <cell r="G256" t="str">
            <v>00000</v>
          </cell>
          <cell r="H256" t="str">
            <v>Default</v>
          </cell>
          <cell r="I256">
            <v>25.26</v>
          </cell>
          <cell r="J256" t="str">
            <v>Spreadsheet 32206396: A 2134919</v>
          </cell>
          <cell r="K256" t="str">
            <v>Accrual</v>
          </cell>
          <cell r="L256" t="str">
            <v>5N8 INTEGRA MGTS REVERSIN Accrual GBP</v>
          </cell>
          <cell r="M256" t="str">
            <v>MGTS2366 - R/Prepay October PMS</v>
          </cell>
          <cell r="N256" t="str">
            <v>NULL</v>
          </cell>
          <cell r="O256" t="str">
            <v>NULL</v>
          </cell>
          <cell r="P256" t="str">
            <v>NULL</v>
          </cell>
          <cell r="Q256" t="str">
            <v>NULL</v>
          </cell>
          <cell r="R256" t="str">
            <v>NULL</v>
          </cell>
          <cell r="S256" t="str">
            <v>NULL</v>
          </cell>
          <cell r="T256" t="str">
            <v>NULL</v>
          </cell>
          <cell r="U256">
            <v>40121</v>
          </cell>
          <cell r="V256" t="str">
            <v>A</v>
          </cell>
          <cell r="W256" t="str">
            <v>5N8 INTEGRA MGTS REVERSING JOURNAL ENTRY</v>
          </cell>
          <cell r="X256" t="str">
            <v>MGTS2366 - R/Prepay October PMS</v>
          </cell>
          <cell r="Y256" t="str">
            <v>5N8 INTEGRA MGTS REVERSIN Accrual GBP</v>
          </cell>
          <cell r="Z256">
            <v>7</v>
          </cell>
          <cell r="AA256" t="str">
            <v>OCT-09</v>
          </cell>
          <cell r="AB256">
            <v>2010</v>
          </cell>
          <cell r="AC256">
            <v>40121.716585648152</v>
          </cell>
          <cell r="AD256" t="str">
            <v>000000</v>
          </cell>
          <cell r="AE256" t="str">
            <v>Default</v>
          </cell>
          <cell r="AG256">
            <v>511</v>
          </cell>
          <cell r="AH256" t="str">
            <v>GBP</v>
          </cell>
        </row>
        <row r="257">
          <cell r="A257" t="str">
            <v>000000</v>
          </cell>
          <cell r="B257" t="str">
            <v>BALANCE SHEET</v>
          </cell>
          <cell r="C257" t="str">
            <v>1520</v>
          </cell>
          <cell r="D257" t="str">
            <v>Deposits &amp; Adv - Current</v>
          </cell>
          <cell r="E257" t="str">
            <v>00000</v>
          </cell>
          <cell r="F257" t="str">
            <v>Default</v>
          </cell>
          <cell r="G257" t="str">
            <v>00000</v>
          </cell>
          <cell r="H257" t="str">
            <v>Default</v>
          </cell>
          <cell r="I257">
            <v>25.17</v>
          </cell>
          <cell r="J257" t="str">
            <v>Spreadsheet 32206396: A 2134919</v>
          </cell>
          <cell r="K257" t="str">
            <v>Accrual</v>
          </cell>
          <cell r="L257" t="str">
            <v>5N8 INTEGRA MGTS REVERSIN Accrual GBP</v>
          </cell>
          <cell r="M257" t="str">
            <v>MGTS2366 - R/Prepay October PMS</v>
          </cell>
          <cell r="N257" t="str">
            <v>NULL</v>
          </cell>
          <cell r="O257" t="str">
            <v>NULL</v>
          </cell>
          <cell r="P257" t="str">
            <v>NULL</v>
          </cell>
          <cell r="Q257" t="str">
            <v>NULL</v>
          </cell>
          <cell r="R257" t="str">
            <v>NULL</v>
          </cell>
          <cell r="S257" t="str">
            <v>NULL</v>
          </cell>
          <cell r="T257" t="str">
            <v>NULL</v>
          </cell>
          <cell r="U257">
            <v>40121</v>
          </cell>
          <cell r="V257" t="str">
            <v>A</v>
          </cell>
          <cell r="W257" t="str">
            <v>5N8 INTEGRA MGTS REVERSING JOURNAL ENTRY</v>
          </cell>
          <cell r="X257" t="str">
            <v>MGTS2366 - R/Prepay October PMS</v>
          </cell>
          <cell r="Y257" t="str">
            <v>5N8 INTEGRA MGTS REVERSIN Accrual GBP</v>
          </cell>
          <cell r="Z257">
            <v>7</v>
          </cell>
          <cell r="AA257" t="str">
            <v>OCT-09</v>
          </cell>
          <cell r="AB257">
            <v>2010</v>
          </cell>
          <cell r="AC257">
            <v>40121.716585648152</v>
          </cell>
          <cell r="AD257" t="str">
            <v>000000</v>
          </cell>
          <cell r="AE257" t="str">
            <v>Default</v>
          </cell>
          <cell r="AG257">
            <v>510</v>
          </cell>
          <cell r="AH257" t="str">
            <v>GBP</v>
          </cell>
        </row>
        <row r="258">
          <cell r="A258" t="str">
            <v>000000</v>
          </cell>
          <cell r="B258" t="str">
            <v>BALANCE SHEET</v>
          </cell>
          <cell r="C258" t="str">
            <v>1520</v>
          </cell>
          <cell r="D258" t="str">
            <v>Deposits &amp; Adv - Current</v>
          </cell>
          <cell r="E258" t="str">
            <v>00000</v>
          </cell>
          <cell r="F258" t="str">
            <v>Default</v>
          </cell>
          <cell r="G258" t="str">
            <v>00000</v>
          </cell>
          <cell r="H258" t="str">
            <v>Default</v>
          </cell>
          <cell r="I258">
            <v>20.57</v>
          </cell>
          <cell r="J258" t="str">
            <v>Spreadsheet 32206396: A 2134919</v>
          </cell>
          <cell r="K258" t="str">
            <v>Accrual</v>
          </cell>
          <cell r="L258" t="str">
            <v>5N8 INTEGRA MGTS REVERSIN Accrual GBP</v>
          </cell>
          <cell r="M258" t="str">
            <v>MGTS2366 - R/Prepay October PMS</v>
          </cell>
          <cell r="N258" t="str">
            <v>NULL</v>
          </cell>
          <cell r="O258" t="str">
            <v>NULL</v>
          </cell>
          <cell r="P258" t="str">
            <v>NULL</v>
          </cell>
          <cell r="Q258" t="str">
            <v>NULL</v>
          </cell>
          <cell r="R258" t="str">
            <v>NULL</v>
          </cell>
          <cell r="S258" t="str">
            <v>NULL</v>
          </cell>
          <cell r="T258" t="str">
            <v>NULL</v>
          </cell>
          <cell r="U258">
            <v>40121</v>
          </cell>
          <cell r="V258" t="str">
            <v>A</v>
          </cell>
          <cell r="W258" t="str">
            <v>5N8 INTEGRA MGTS REVERSING JOURNAL ENTRY</v>
          </cell>
          <cell r="X258" t="str">
            <v>MGTS2366 - R/Prepay October PMS</v>
          </cell>
          <cell r="Y258" t="str">
            <v>5N8 INTEGRA MGTS REVERSIN Accrual GBP</v>
          </cell>
          <cell r="Z258">
            <v>7</v>
          </cell>
          <cell r="AA258" t="str">
            <v>OCT-09</v>
          </cell>
          <cell r="AB258">
            <v>2010</v>
          </cell>
          <cell r="AC258">
            <v>40121.716585648152</v>
          </cell>
          <cell r="AD258" t="str">
            <v>000000</v>
          </cell>
          <cell r="AE258" t="str">
            <v>Default</v>
          </cell>
          <cell r="AG258">
            <v>509</v>
          </cell>
          <cell r="AH258" t="str">
            <v>GBP</v>
          </cell>
        </row>
        <row r="259">
          <cell r="A259" t="str">
            <v>000000</v>
          </cell>
          <cell r="B259" t="str">
            <v>BALANCE SHEET</v>
          </cell>
          <cell r="C259" t="str">
            <v>1520</v>
          </cell>
          <cell r="D259" t="str">
            <v>Deposits &amp; Adv - Current</v>
          </cell>
          <cell r="E259" t="str">
            <v>00000</v>
          </cell>
          <cell r="F259" t="str">
            <v>Default</v>
          </cell>
          <cell r="G259" t="str">
            <v>00000</v>
          </cell>
          <cell r="H259" t="str">
            <v>Default</v>
          </cell>
          <cell r="I259">
            <v>19.079999999999998</v>
          </cell>
          <cell r="J259" t="str">
            <v>Spreadsheet 32206396: A 2134919</v>
          </cell>
          <cell r="K259" t="str">
            <v>Accrual</v>
          </cell>
          <cell r="L259" t="str">
            <v>5N8 INTEGRA MGTS REVERSIN Accrual GBP</v>
          </cell>
          <cell r="M259" t="str">
            <v>MGTS2366 - R/Prepay October PMS</v>
          </cell>
          <cell r="N259" t="str">
            <v>NULL</v>
          </cell>
          <cell r="O259" t="str">
            <v>NULL</v>
          </cell>
          <cell r="P259" t="str">
            <v>NULL</v>
          </cell>
          <cell r="Q259" t="str">
            <v>NULL</v>
          </cell>
          <cell r="R259" t="str">
            <v>NULL</v>
          </cell>
          <cell r="S259" t="str">
            <v>NULL</v>
          </cell>
          <cell r="T259" t="str">
            <v>NULL</v>
          </cell>
          <cell r="U259">
            <v>40121</v>
          </cell>
          <cell r="V259" t="str">
            <v>A</v>
          </cell>
          <cell r="W259" t="str">
            <v>5N8 INTEGRA MGTS REVERSING JOURNAL ENTRY</v>
          </cell>
          <cell r="X259" t="str">
            <v>MGTS2366 - R/Prepay October PMS</v>
          </cell>
          <cell r="Y259" t="str">
            <v>5N8 INTEGRA MGTS REVERSIN Accrual GBP</v>
          </cell>
          <cell r="Z259">
            <v>7</v>
          </cell>
          <cell r="AA259" t="str">
            <v>OCT-09</v>
          </cell>
          <cell r="AB259">
            <v>2010</v>
          </cell>
          <cell r="AC259">
            <v>40121.716585648152</v>
          </cell>
          <cell r="AD259" t="str">
            <v>000000</v>
          </cell>
          <cell r="AE259" t="str">
            <v>Default</v>
          </cell>
          <cell r="AG259">
            <v>508</v>
          </cell>
          <cell r="AH259" t="str">
            <v>GBP</v>
          </cell>
        </row>
        <row r="260">
          <cell r="A260" t="str">
            <v>000000</v>
          </cell>
          <cell r="B260" t="str">
            <v>BALANCE SHEET</v>
          </cell>
          <cell r="C260" t="str">
            <v>1520</v>
          </cell>
          <cell r="D260" t="str">
            <v>Deposits &amp; Adv - Current</v>
          </cell>
          <cell r="E260" t="str">
            <v>00000</v>
          </cell>
          <cell r="F260" t="str">
            <v>Default</v>
          </cell>
          <cell r="G260" t="str">
            <v>00000</v>
          </cell>
          <cell r="H260" t="str">
            <v>Default</v>
          </cell>
          <cell r="I260">
            <v>18.32</v>
          </cell>
          <cell r="J260" t="str">
            <v>Spreadsheet 32206396: A 2134919</v>
          </cell>
          <cell r="K260" t="str">
            <v>Accrual</v>
          </cell>
          <cell r="L260" t="str">
            <v>5N8 INTEGRA MGTS REVERSIN Accrual GBP</v>
          </cell>
          <cell r="M260" t="str">
            <v>MGTS2366 - R/Prepay October PMS</v>
          </cell>
          <cell r="N260" t="str">
            <v>NULL</v>
          </cell>
          <cell r="O260" t="str">
            <v>NULL</v>
          </cell>
          <cell r="P260" t="str">
            <v>NULL</v>
          </cell>
          <cell r="Q260" t="str">
            <v>NULL</v>
          </cell>
          <cell r="R260" t="str">
            <v>NULL</v>
          </cell>
          <cell r="S260" t="str">
            <v>NULL</v>
          </cell>
          <cell r="T260" t="str">
            <v>NULL</v>
          </cell>
          <cell r="U260">
            <v>40121</v>
          </cell>
          <cell r="V260" t="str">
            <v>A</v>
          </cell>
          <cell r="W260" t="str">
            <v>5N8 INTEGRA MGTS REVERSING JOURNAL ENTRY</v>
          </cell>
          <cell r="X260" t="str">
            <v>MGTS2366 - R/Prepay October PMS</v>
          </cell>
          <cell r="Y260" t="str">
            <v>5N8 INTEGRA MGTS REVERSIN Accrual GBP</v>
          </cell>
          <cell r="Z260">
            <v>7</v>
          </cell>
          <cell r="AA260" t="str">
            <v>OCT-09</v>
          </cell>
          <cell r="AB260">
            <v>2010</v>
          </cell>
          <cell r="AC260">
            <v>40121.716585648152</v>
          </cell>
          <cell r="AD260" t="str">
            <v>000000</v>
          </cell>
          <cell r="AE260" t="str">
            <v>Default</v>
          </cell>
          <cell r="AG260">
            <v>507</v>
          </cell>
          <cell r="AH260" t="str">
            <v>GBP</v>
          </cell>
        </row>
        <row r="261">
          <cell r="A261" t="str">
            <v>000000</v>
          </cell>
          <cell r="B261" t="str">
            <v>BALANCE SHEET</v>
          </cell>
          <cell r="C261" t="str">
            <v>1520</v>
          </cell>
          <cell r="D261" t="str">
            <v>Deposits &amp; Adv - Current</v>
          </cell>
          <cell r="E261" t="str">
            <v>00000</v>
          </cell>
          <cell r="F261" t="str">
            <v>Default</v>
          </cell>
          <cell r="G261" t="str">
            <v>00000</v>
          </cell>
          <cell r="H261" t="str">
            <v>Default</v>
          </cell>
          <cell r="I261">
            <v>17.329999999999998</v>
          </cell>
          <cell r="J261" t="str">
            <v>Spreadsheet 32206396: A 2134919</v>
          </cell>
          <cell r="K261" t="str">
            <v>Accrual</v>
          </cell>
          <cell r="L261" t="str">
            <v>5N8 INTEGRA MGTS REVERSIN Accrual GBP</v>
          </cell>
          <cell r="M261" t="str">
            <v>MGTS2366 - R/Prepay October PMS</v>
          </cell>
          <cell r="N261" t="str">
            <v>NULL</v>
          </cell>
          <cell r="O261" t="str">
            <v>NULL</v>
          </cell>
          <cell r="P261" t="str">
            <v>NULL</v>
          </cell>
          <cell r="Q261" t="str">
            <v>NULL</v>
          </cell>
          <cell r="R261" t="str">
            <v>NULL</v>
          </cell>
          <cell r="S261" t="str">
            <v>NULL</v>
          </cell>
          <cell r="T261" t="str">
            <v>NULL</v>
          </cell>
          <cell r="U261">
            <v>40121</v>
          </cell>
          <cell r="V261" t="str">
            <v>A</v>
          </cell>
          <cell r="W261" t="str">
            <v>5N8 INTEGRA MGTS REVERSING JOURNAL ENTRY</v>
          </cell>
          <cell r="X261" t="str">
            <v>MGTS2366 - R/Prepay October PMS</v>
          </cell>
          <cell r="Y261" t="str">
            <v>5N8 INTEGRA MGTS REVERSIN Accrual GBP</v>
          </cell>
          <cell r="Z261">
            <v>7</v>
          </cell>
          <cell r="AA261" t="str">
            <v>OCT-09</v>
          </cell>
          <cell r="AB261">
            <v>2010</v>
          </cell>
          <cell r="AC261">
            <v>40121.716585648152</v>
          </cell>
          <cell r="AD261" t="str">
            <v>000000</v>
          </cell>
          <cell r="AE261" t="str">
            <v>Default</v>
          </cell>
          <cell r="AG261">
            <v>506</v>
          </cell>
          <cell r="AH261" t="str">
            <v>GBP</v>
          </cell>
        </row>
        <row r="262">
          <cell r="A262" t="str">
            <v>000000</v>
          </cell>
          <cell r="B262" t="str">
            <v>BALANCE SHEET</v>
          </cell>
          <cell r="C262" t="str">
            <v>1520</v>
          </cell>
          <cell r="D262" t="str">
            <v>Deposits &amp; Adv - Current</v>
          </cell>
          <cell r="E262" t="str">
            <v>00000</v>
          </cell>
          <cell r="F262" t="str">
            <v>Default</v>
          </cell>
          <cell r="G262" t="str">
            <v>00000</v>
          </cell>
          <cell r="H262" t="str">
            <v>Default</v>
          </cell>
          <cell r="I262">
            <v>16.39</v>
          </cell>
          <cell r="J262" t="str">
            <v>Spreadsheet 32206396: A 2134919</v>
          </cell>
          <cell r="K262" t="str">
            <v>Accrual</v>
          </cell>
          <cell r="L262" t="str">
            <v>5N8 INTEGRA MGTS REVERSIN Accrual GBP</v>
          </cell>
          <cell r="M262" t="str">
            <v>MGTS2366 - R/Prepay October PMS</v>
          </cell>
          <cell r="N262" t="str">
            <v>NULL</v>
          </cell>
          <cell r="O262" t="str">
            <v>NULL</v>
          </cell>
          <cell r="P262" t="str">
            <v>NULL</v>
          </cell>
          <cell r="Q262" t="str">
            <v>NULL</v>
          </cell>
          <cell r="R262" t="str">
            <v>NULL</v>
          </cell>
          <cell r="S262" t="str">
            <v>NULL</v>
          </cell>
          <cell r="T262" t="str">
            <v>NULL</v>
          </cell>
          <cell r="U262">
            <v>40121</v>
          </cell>
          <cell r="V262" t="str">
            <v>A</v>
          </cell>
          <cell r="W262" t="str">
            <v>5N8 INTEGRA MGTS REVERSING JOURNAL ENTRY</v>
          </cell>
          <cell r="X262" t="str">
            <v>MGTS2366 - R/Prepay October PMS</v>
          </cell>
          <cell r="Y262" t="str">
            <v>5N8 INTEGRA MGTS REVERSIN Accrual GBP</v>
          </cell>
          <cell r="Z262">
            <v>7</v>
          </cell>
          <cell r="AA262" t="str">
            <v>OCT-09</v>
          </cell>
          <cell r="AB262">
            <v>2010</v>
          </cell>
          <cell r="AC262">
            <v>40121.716585648152</v>
          </cell>
          <cell r="AD262" t="str">
            <v>000000</v>
          </cell>
          <cell r="AE262" t="str">
            <v>Default</v>
          </cell>
          <cell r="AG262">
            <v>505</v>
          </cell>
          <cell r="AH262" t="str">
            <v>GBP</v>
          </cell>
        </row>
        <row r="263">
          <cell r="A263" t="str">
            <v>000000</v>
          </cell>
          <cell r="B263" t="str">
            <v>BALANCE SHEET</v>
          </cell>
          <cell r="C263" t="str">
            <v>1520</v>
          </cell>
          <cell r="D263" t="str">
            <v>Deposits &amp; Adv - Current</v>
          </cell>
          <cell r="E263" t="str">
            <v>00000</v>
          </cell>
          <cell r="F263" t="str">
            <v>Default</v>
          </cell>
          <cell r="G263" t="str">
            <v>00000</v>
          </cell>
          <cell r="H263" t="str">
            <v>Default</v>
          </cell>
          <cell r="I263">
            <v>15.66</v>
          </cell>
          <cell r="J263" t="str">
            <v>Spreadsheet 32206396: A 2134919</v>
          </cell>
          <cell r="K263" t="str">
            <v>Accrual</v>
          </cell>
          <cell r="L263" t="str">
            <v>5N8 INTEGRA MGTS REVERSIN Accrual GBP</v>
          </cell>
          <cell r="M263" t="str">
            <v>MGTS2366 - R/Prepay October PMS</v>
          </cell>
          <cell r="N263" t="str">
            <v>NULL</v>
          </cell>
          <cell r="O263" t="str">
            <v>NULL</v>
          </cell>
          <cell r="P263" t="str">
            <v>NULL</v>
          </cell>
          <cell r="Q263" t="str">
            <v>NULL</v>
          </cell>
          <cell r="R263" t="str">
            <v>NULL</v>
          </cell>
          <cell r="S263" t="str">
            <v>NULL</v>
          </cell>
          <cell r="T263" t="str">
            <v>NULL</v>
          </cell>
          <cell r="U263">
            <v>40121</v>
          </cell>
          <cell r="V263" t="str">
            <v>A</v>
          </cell>
          <cell r="W263" t="str">
            <v>5N8 INTEGRA MGTS REVERSING JOURNAL ENTRY</v>
          </cell>
          <cell r="X263" t="str">
            <v>MGTS2366 - R/Prepay October PMS</v>
          </cell>
          <cell r="Y263" t="str">
            <v>5N8 INTEGRA MGTS REVERSIN Accrual GBP</v>
          </cell>
          <cell r="Z263">
            <v>7</v>
          </cell>
          <cell r="AA263" t="str">
            <v>OCT-09</v>
          </cell>
          <cell r="AB263">
            <v>2010</v>
          </cell>
          <cell r="AC263">
            <v>40121.716585648152</v>
          </cell>
          <cell r="AD263" t="str">
            <v>000000</v>
          </cell>
          <cell r="AE263" t="str">
            <v>Default</v>
          </cell>
          <cell r="AG263">
            <v>504</v>
          </cell>
          <cell r="AH263" t="str">
            <v>GBP</v>
          </cell>
        </row>
        <row r="264">
          <cell r="A264" t="str">
            <v>000000</v>
          </cell>
          <cell r="B264" t="str">
            <v>BALANCE SHEET</v>
          </cell>
          <cell r="C264" t="str">
            <v>1520</v>
          </cell>
          <cell r="D264" t="str">
            <v>Deposits &amp; Adv - Current</v>
          </cell>
          <cell r="E264" t="str">
            <v>00000</v>
          </cell>
          <cell r="F264" t="str">
            <v>Default</v>
          </cell>
          <cell r="G264" t="str">
            <v>00000</v>
          </cell>
          <cell r="H264" t="str">
            <v>Default</v>
          </cell>
          <cell r="I264">
            <v>9.83</v>
          </cell>
          <cell r="J264" t="str">
            <v>Spreadsheet 32206396: A 2134919</v>
          </cell>
          <cell r="K264" t="str">
            <v>Accrual</v>
          </cell>
          <cell r="L264" t="str">
            <v>5N8 INTEGRA MGTS REVERSIN Accrual GBP</v>
          </cell>
          <cell r="M264" t="str">
            <v>MGTS2366 - R/Prepay October PMS</v>
          </cell>
          <cell r="N264" t="str">
            <v>NULL</v>
          </cell>
          <cell r="O264" t="str">
            <v>NULL</v>
          </cell>
          <cell r="P264" t="str">
            <v>NULL</v>
          </cell>
          <cell r="Q264" t="str">
            <v>NULL</v>
          </cell>
          <cell r="R264" t="str">
            <v>NULL</v>
          </cell>
          <cell r="S264" t="str">
            <v>NULL</v>
          </cell>
          <cell r="T264" t="str">
            <v>NULL</v>
          </cell>
          <cell r="U264">
            <v>40121</v>
          </cell>
          <cell r="V264" t="str">
            <v>A</v>
          </cell>
          <cell r="W264" t="str">
            <v>5N8 INTEGRA MGTS REVERSING JOURNAL ENTRY</v>
          </cell>
          <cell r="X264" t="str">
            <v>MGTS2366 - R/Prepay October PMS</v>
          </cell>
          <cell r="Y264" t="str">
            <v>5N8 INTEGRA MGTS REVERSIN Accrual GBP</v>
          </cell>
          <cell r="Z264">
            <v>7</v>
          </cell>
          <cell r="AA264" t="str">
            <v>OCT-09</v>
          </cell>
          <cell r="AB264">
            <v>2010</v>
          </cell>
          <cell r="AC264">
            <v>40121.716585648152</v>
          </cell>
          <cell r="AD264" t="str">
            <v>000000</v>
          </cell>
          <cell r="AE264" t="str">
            <v>Default</v>
          </cell>
          <cell r="AG264">
            <v>503</v>
          </cell>
          <cell r="AH264" t="str">
            <v>GBP</v>
          </cell>
        </row>
        <row r="265">
          <cell r="A265" t="str">
            <v>000000</v>
          </cell>
          <cell r="B265" t="str">
            <v>BALANCE SHEET</v>
          </cell>
          <cell r="C265" t="str">
            <v>1520</v>
          </cell>
          <cell r="D265" t="str">
            <v>Deposits &amp; Adv - Current</v>
          </cell>
          <cell r="E265" t="str">
            <v>00000</v>
          </cell>
          <cell r="F265" t="str">
            <v>Default</v>
          </cell>
          <cell r="G265" t="str">
            <v>00000</v>
          </cell>
          <cell r="H265" t="str">
            <v>Default</v>
          </cell>
          <cell r="I265">
            <v>617.83000000000004</v>
          </cell>
          <cell r="J265" t="str">
            <v>Spreadsheet 32206396: A 2134919</v>
          </cell>
          <cell r="K265" t="str">
            <v>Accrual</v>
          </cell>
          <cell r="L265" t="str">
            <v>5N8 INTEGRA MGTS REVERSIN Accrual GBP</v>
          </cell>
          <cell r="M265" t="str">
            <v>MGTS2366 - R/Prepay October PMS</v>
          </cell>
          <cell r="N265" t="str">
            <v>NULL</v>
          </cell>
          <cell r="O265" t="str">
            <v>NULL</v>
          </cell>
          <cell r="P265" t="str">
            <v>NULL</v>
          </cell>
          <cell r="Q265" t="str">
            <v>NULL</v>
          </cell>
          <cell r="R265" t="str">
            <v>NULL</v>
          </cell>
          <cell r="S265" t="str">
            <v>NULL</v>
          </cell>
          <cell r="T265" t="str">
            <v>NULL</v>
          </cell>
          <cell r="U265">
            <v>40121</v>
          </cell>
          <cell r="V265" t="str">
            <v>A</v>
          </cell>
          <cell r="W265" t="str">
            <v>5N8 INTEGRA MGTS REVERSING JOURNAL ENTRY</v>
          </cell>
          <cell r="X265" t="str">
            <v>MGTS2366 - R/Prepay October PMS</v>
          </cell>
          <cell r="Y265" t="str">
            <v>5N8 INTEGRA MGTS REVERSIN Accrual GBP</v>
          </cell>
          <cell r="Z265">
            <v>7</v>
          </cell>
          <cell r="AA265" t="str">
            <v>OCT-09</v>
          </cell>
          <cell r="AB265">
            <v>2010</v>
          </cell>
          <cell r="AC265">
            <v>40121.716585648152</v>
          </cell>
          <cell r="AD265" t="str">
            <v>000000</v>
          </cell>
          <cell r="AE265" t="str">
            <v>Default</v>
          </cell>
          <cell r="AG265">
            <v>539</v>
          </cell>
          <cell r="AH265" t="str">
            <v>GBP</v>
          </cell>
        </row>
        <row r="266">
          <cell r="A266" t="str">
            <v>000000</v>
          </cell>
          <cell r="B266" t="str">
            <v>BALANCE SHEET</v>
          </cell>
          <cell r="C266" t="str">
            <v>1520</v>
          </cell>
          <cell r="D266" t="str">
            <v>Deposits &amp; Adv - Current</v>
          </cell>
          <cell r="E266" t="str">
            <v>00000</v>
          </cell>
          <cell r="F266" t="str">
            <v>Default</v>
          </cell>
          <cell r="G266" t="str">
            <v>00000</v>
          </cell>
          <cell r="H266" t="str">
            <v>Default</v>
          </cell>
          <cell r="I266">
            <v>527.45000000000005</v>
          </cell>
          <cell r="J266" t="str">
            <v>Spreadsheet 32206396: A 2134919</v>
          </cell>
          <cell r="K266" t="str">
            <v>Accrual</v>
          </cell>
          <cell r="L266" t="str">
            <v>5N8 INTEGRA MGTS REVERSIN Accrual GBP</v>
          </cell>
          <cell r="M266" t="str">
            <v>MGTS2366 - R/Prepay October PMS</v>
          </cell>
          <cell r="N266" t="str">
            <v>NULL</v>
          </cell>
          <cell r="O266" t="str">
            <v>NULL</v>
          </cell>
          <cell r="P266" t="str">
            <v>NULL</v>
          </cell>
          <cell r="Q266" t="str">
            <v>NULL</v>
          </cell>
          <cell r="R266" t="str">
            <v>NULL</v>
          </cell>
          <cell r="S266" t="str">
            <v>NULL</v>
          </cell>
          <cell r="T266" t="str">
            <v>NULL</v>
          </cell>
          <cell r="U266">
            <v>40121</v>
          </cell>
          <cell r="V266" t="str">
            <v>A</v>
          </cell>
          <cell r="W266" t="str">
            <v>5N8 INTEGRA MGTS REVERSING JOURNAL ENTRY</v>
          </cell>
          <cell r="X266" t="str">
            <v>MGTS2366 - R/Prepay October PMS</v>
          </cell>
          <cell r="Y266" t="str">
            <v>5N8 INTEGRA MGTS REVERSIN Accrual GBP</v>
          </cell>
          <cell r="Z266">
            <v>7</v>
          </cell>
          <cell r="AA266" t="str">
            <v>OCT-09</v>
          </cell>
          <cell r="AB266">
            <v>2010</v>
          </cell>
          <cell r="AC266">
            <v>40121.716585648152</v>
          </cell>
          <cell r="AD266" t="str">
            <v>000000</v>
          </cell>
          <cell r="AE266" t="str">
            <v>Default</v>
          </cell>
          <cell r="AG266">
            <v>538</v>
          </cell>
          <cell r="AH266" t="str">
            <v>GBP</v>
          </cell>
        </row>
        <row r="267">
          <cell r="A267" t="str">
            <v>000000</v>
          </cell>
          <cell r="B267" t="str">
            <v>BALANCE SHEET</v>
          </cell>
          <cell r="C267" t="str">
            <v>1520</v>
          </cell>
          <cell r="D267" t="str">
            <v>Deposits &amp; Adv - Current</v>
          </cell>
          <cell r="E267" t="str">
            <v>00000</v>
          </cell>
          <cell r="F267" t="str">
            <v>Default</v>
          </cell>
          <cell r="G267" t="str">
            <v>00000</v>
          </cell>
          <cell r="H267" t="str">
            <v>Default</v>
          </cell>
          <cell r="I267">
            <v>417.08</v>
          </cell>
          <cell r="J267" t="str">
            <v>Spreadsheet 32206396: A 2134919</v>
          </cell>
          <cell r="K267" t="str">
            <v>Accrual</v>
          </cell>
          <cell r="L267" t="str">
            <v>5N8 INTEGRA MGTS REVERSIN Accrual GBP</v>
          </cell>
          <cell r="M267" t="str">
            <v>MGTS2366 - R/Prepay October PMS</v>
          </cell>
          <cell r="N267" t="str">
            <v>NULL</v>
          </cell>
          <cell r="O267" t="str">
            <v>NULL</v>
          </cell>
          <cell r="P267" t="str">
            <v>NULL</v>
          </cell>
          <cell r="Q267" t="str">
            <v>NULL</v>
          </cell>
          <cell r="R267" t="str">
            <v>NULL</v>
          </cell>
          <cell r="S267" t="str">
            <v>NULL</v>
          </cell>
          <cell r="T267" t="str">
            <v>NULL</v>
          </cell>
          <cell r="U267">
            <v>40121</v>
          </cell>
          <cell r="V267" t="str">
            <v>A</v>
          </cell>
          <cell r="W267" t="str">
            <v>5N8 INTEGRA MGTS REVERSING JOURNAL ENTRY</v>
          </cell>
          <cell r="X267" t="str">
            <v>MGTS2366 - R/Prepay October PMS</v>
          </cell>
          <cell r="Y267" t="str">
            <v>5N8 INTEGRA MGTS REVERSIN Accrual GBP</v>
          </cell>
          <cell r="Z267">
            <v>7</v>
          </cell>
          <cell r="AA267" t="str">
            <v>OCT-09</v>
          </cell>
          <cell r="AB267">
            <v>2010</v>
          </cell>
          <cell r="AC267">
            <v>40121.716585648152</v>
          </cell>
          <cell r="AD267" t="str">
            <v>000000</v>
          </cell>
          <cell r="AE267" t="str">
            <v>Default</v>
          </cell>
          <cell r="AG267">
            <v>537</v>
          </cell>
          <cell r="AH267" t="str">
            <v>GBP</v>
          </cell>
        </row>
        <row r="268">
          <cell r="A268" t="str">
            <v>000000</v>
          </cell>
          <cell r="B268" t="str">
            <v>BALANCE SHEET</v>
          </cell>
          <cell r="C268" t="str">
            <v>1520</v>
          </cell>
          <cell r="D268" t="str">
            <v>Deposits &amp; Adv - Current</v>
          </cell>
          <cell r="E268" t="str">
            <v>00000</v>
          </cell>
          <cell r="F268" t="str">
            <v>Default</v>
          </cell>
          <cell r="G268" t="str">
            <v>00000</v>
          </cell>
          <cell r="H268" t="str">
            <v>Default</v>
          </cell>
          <cell r="I268">
            <v>395.76</v>
          </cell>
          <cell r="J268" t="str">
            <v>Spreadsheet 32206396: A 2134919</v>
          </cell>
          <cell r="K268" t="str">
            <v>Accrual</v>
          </cell>
          <cell r="L268" t="str">
            <v>5N8 INTEGRA MGTS REVERSIN Accrual GBP</v>
          </cell>
          <cell r="M268" t="str">
            <v>MGTS2366 - R/Prepay October PMS</v>
          </cell>
          <cell r="N268" t="str">
            <v>NULL</v>
          </cell>
          <cell r="O268" t="str">
            <v>NULL</v>
          </cell>
          <cell r="P268" t="str">
            <v>NULL</v>
          </cell>
          <cell r="Q268" t="str">
            <v>NULL</v>
          </cell>
          <cell r="R268" t="str">
            <v>NULL</v>
          </cell>
          <cell r="S268" t="str">
            <v>NULL</v>
          </cell>
          <cell r="T268" t="str">
            <v>NULL</v>
          </cell>
          <cell r="U268">
            <v>40121</v>
          </cell>
          <cell r="V268" t="str">
            <v>A</v>
          </cell>
          <cell r="W268" t="str">
            <v>5N8 INTEGRA MGTS REVERSING JOURNAL ENTRY</v>
          </cell>
          <cell r="X268" t="str">
            <v>MGTS2366 - R/Prepay October PMS</v>
          </cell>
          <cell r="Y268" t="str">
            <v>5N8 INTEGRA MGTS REVERSIN Accrual GBP</v>
          </cell>
          <cell r="Z268">
            <v>7</v>
          </cell>
          <cell r="AA268" t="str">
            <v>OCT-09</v>
          </cell>
          <cell r="AB268">
            <v>2010</v>
          </cell>
          <cell r="AC268">
            <v>40121.716585648152</v>
          </cell>
          <cell r="AD268" t="str">
            <v>000000</v>
          </cell>
          <cell r="AE268" t="str">
            <v>Default</v>
          </cell>
          <cell r="AG268">
            <v>536</v>
          </cell>
          <cell r="AH268" t="str">
            <v>GBP</v>
          </cell>
        </row>
        <row r="269">
          <cell r="A269" t="str">
            <v>000000</v>
          </cell>
          <cell r="B269" t="str">
            <v>BALANCE SHEET</v>
          </cell>
          <cell r="C269" t="str">
            <v>1520</v>
          </cell>
          <cell r="D269" t="str">
            <v>Deposits &amp; Adv - Current</v>
          </cell>
          <cell r="E269" t="str">
            <v>00000</v>
          </cell>
          <cell r="F269" t="str">
            <v>Default</v>
          </cell>
          <cell r="G269" t="str">
            <v>00000</v>
          </cell>
          <cell r="H269" t="str">
            <v>Default</v>
          </cell>
          <cell r="I269">
            <v>368.67</v>
          </cell>
          <cell r="J269" t="str">
            <v>Spreadsheet 32206396: A 2134919</v>
          </cell>
          <cell r="K269" t="str">
            <v>Accrual</v>
          </cell>
          <cell r="L269" t="str">
            <v>5N8 INTEGRA MGTS REVERSIN Accrual GBP</v>
          </cell>
          <cell r="M269" t="str">
            <v>MGTS2366 - R/Prepay October PMS</v>
          </cell>
          <cell r="N269" t="str">
            <v>NULL</v>
          </cell>
          <cell r="O269" t="str">
            <v>NULL</v>
          </cell>
          <cell r="P269" t="str">
            <v>NULL</v>
          </cell>
          <cell r="Q269" t="str">
            <v>NULL</v>
          </cell>
          <cell r="R269" t="str">
            <v>NULL</v>
          </cell>
          <cell r="S269" t="str">
            <v>NULL</v>
          </cell>
          <cell r="T269" t="str">
            <v>NULL</v>
          </cell>
          <cell r="U269">
            <v>40121</v>
          </cell>
          <cell r="V269" t="str">
            <v>A</v>
          </cell>
          <cell r="W269" t="str">
            <v>5N8 INTEGRA MGTS REVERSING JOURNAL ENTRY</v>
          </cell>
          <cell r="X269" t="str">
            <v>MGTS2366 - R/Prepay October PMS</v>
          </cell>
          <cell r="Y269" t="str">
            <v>5N8 INTEGRA MGTS REVERSIN Accrual GBP</v>
          </cell>
          <cell r="Z269">
            <v>7</v>
          </cell>
          <cell r="AA269" t="str">
            <v>OCT-09</v>
          </cell>
          <cell r="AB269">
            <v>2010</v>
          </cell>
          <cell r="AC269">
            <v>40121.716585648152</v>
          </cell>
          <cell r="AD269" t="str">
            <v>000000</v>
          </cell>
          <cell r="AE269" t="str">
            <v>Default</v>
          </cell>
          <cell r="AG269">
            <v>535</v>
          </cell>
          <cell r="AH269" t="str">
            <v>GBP</v>
          </cell>
        </row>
        <row r="270">
          <cell r="A270" t="str">
            <v>000000</v>
          </cell>
          <cell r="B270" t="str">
            <v>BALANCE SHEET</v>
          </cell>
          <cell r="C270" t="str">
            <v>1520</v>
          </cell>
          <cell r="D270" t="str">
            <v>Deposits &amp; Adv - Current</v>
          </cell>
          <cell r="E270" t="str">
            <v>00000</v>
          </cell>
          <cell r="F270" t="str">
            <v>Default</v>
          </cell>
          <cell r="G270" t="str">
            <v>00000</v>
          </cell>
          <cell r="H270" t="str">
            <v>Default</v>
          </cell>
          <cell r="I270">
            <v>354.67</v>
          </cell>
          <cell r="J270" t="str">
            <v>Spreadsheet 32206396: A 2134919</v>
          </cell>
          <cell r="K270" t="str">
            <v>Accrual</v>
          </cell>
          <cell r="L270" t="str">
            <v>5N8 INTEGRA MGTS REVERSIN Accrual GBP</v>
          </cell>
          <cell r="M270" t="str">
            <v>MGTS2366 - R/Prepay October PMS</v>
          </cell>
          <cell r="N270" t="str">
            <v>NULL</v>
          </cell>
          <cell r="O270" t="str">
            <v>NULL</v>
          </cell>
          <cell r="P270" t="str">
            <v>NULL</v>
          </cell>
          <cell r="Q270" t="str">
            <v>NULL</v>
          </cell>
          <cell r="R270" t="str">
            <v>NULL</v>
          </cell>
          <cell r="S270" t="str">
            <v>NULL</v>
          </cell>
          <cell r="T270" t="str">
            <v>NULL</v>
          </cell>
          <cell r="U270">
            <v>40121</v>
          </cell>
          <cell r="V270" t="str">
            <v>A</v>
          </cell>
          <cell r="W270" t="str">
            <v>5N8 INTEGRA MGTS REVERSING JOURNAL ENTRY</v>
          </cell>
          <cell r="X270" t="str">
            <v>MGTS2366 - R/Prepay October PMS</v>
          </cell>
          <cell r="Y270" t="str">
            <v>5N8 INTEGRA MGTS REVERSIN Accrual GBP</v>
          </cell>
          <cell r="Z270">
            <v>7</v>
          </cell>
          <cell r="AA270" t="str">
            <v>OCT-09</v>
          </cell>
          <cell r="AB270">
            <v>2010</v>
          </cell>
          <cell r="AC270">
            <v>40121.716585648152</v>
          </cell>
          <cell r="AD270" t="str">
            <v>000000</v>
          </cell>
          <cell r="AE270" t="str">
            <v>Default</v>
          </cell>
          <cell r="AG270">
            <v>534</v>
          </cell>
          <cell r="AH270" t="str">
            <v>GBP</v>
          </cell>
        </row>
        <row r="271">
          <cell r="A271" t="str">
            <v>000000</v>
          </cell>
          <cell r="B271" t="str">
            <v>BALANCE SHEET</v>
          </cell>
          <cell r="C271" t="str">
            <v>1520</v>
          </cell>
          <cell r="D271" t="str">
            <v>Deposits &amp; Adv - Current</v>
          </cell>
          <cell r="E271" t="str">
            <v>00000</v>
          </cell>
          <cell r="F271" t="str">
            <v>Default</v>
          </cell>
          <cell r="G271" t="str">
            <v>00000</v>
          </cell>
          <cell r="H271" t="str">
            <v>Default</v>
          </cell>
          <cell r="I271">
            <v>352.67</v>
          </cell>
          <cell r="J271" t="str">
            <v>Spreadsheet 32206396: A 2134919</v>
          </cell>
          <cell r="K271" t="str">
            <v>Accrual</v>
          </cell>
          <cell r="L271" t="str">
            <v>5N8 INTEGRA MGTS REVERSIN Accrual GBP</v>
          </cell>
          <cell r="M271" t="str">
            <v>MGTS2366 - R/Prepay October PMS</v>
          </cell>
          <cell r="N271" t="str">
            <v>NULL</v>
          </cell>
          <cell r="O271" t="str">
            <v>NULL</v>
          </cell>
          <cell r="P271" t="str">
            <v>NULL</v>
          </cell>
          <cell r="Q271" t="str">
            <v>NULL</v>
          </cell>
          <cell r="R271" t="str">
            <v>NULL</v>
          </cell>
          <cell r="S271" t="str">
            <v>NULL</v>
          </cell>
          <cell r="T271" t="str">
            <v>NULL</v>
          </cell>
          <cell r="U271">
            <v>40121</v>
          </cell>
          <cell r="V271" t="str">
            <v>A</v>
          </cell>
          <cell r="W271" t="str">
            <v>5N8 INTEGRA MGTS REVERSING JOURNAL ENTRY</v>
          </cell>
          <cell r="X271" t="str">
            <v>MGTS2366 - R/Prepay October PMS</v>
          </cell>
          <cell r="Y271" t="str">
            <v>5N8 INTEGRA MGTS REVERSIN Accrual GBP</v>
          </cell>
          <cell r="Z271">
            <v>7</v>
          </cell>
          <cell r="AA271" t="str">
            <v>OCT-09</v>
          </cell>
          <cell r="AB271">
            <v>2010</v>
          </cell>
          <cell r="AC271">
            <v>40121.716585648152</v>
          </cell>
          <cell r="AD271" t="str">
            <v>000000</v>
          </cell>
          <cell r="AE271" t="str">
            <v>Default</v>
          </cell>
          <cell r="AG271">
            <v>533</v>
          </cell>
          <cell r="AH271" t="str">
            <v>GBP</v>
          </cell>
        </row>
        <row r="272">
          <cell r="A272" t="str">
            <v>000000</v>
          </cell>
          <cell r="B272" t="str">
            <v>BALANCE SHEET</v>
          </cell>
          <cell r="C272" t="str">
            <v>1520</v>
          </cell>
          <cell r="D272" t="str">
            <v>Deposits &amp; Adv - Current</v>
          </cell>
          <cell r="E272" t="str">
            <v>00000</v>
          </cell>
          <cell r="F272" t="str">
            <v>Default</v>
          </cell>
          <cell r="G272" t="str">
            <v>00000</v>
          </cell>
          <cell r="H272" t="str">
            <v>Default</v>
          </cell>
          <cell r="I272">
            <v>289.85000000000002</v>
          </cell>
          <cell r="J272" t="str">
            <v>Spreadsheet 32206396: A 2134919</v>
          </cell>
          <cell r="K272" t="str">
            <v>Accrual</v>
          </cell>
          <cell r="L272" t="str">
            <v>5N8 INTEGRA MGTS REVERSIN Accrual GBP</v>
          </cell>
          <cell r="M272" t="str">
            <v>MGTS2366 - R/Prepay October PMS</v>
          </cell>
          <cell r="N272" t="str">
            <v>NULL</v>
          </cell>
          <cell r="O272" t="str">
            <v>NULL</v>
          </cell>
          <cell r="P272" t="str">
            <v>NULL</v>
          </cell>
          <cell r="Q272" t="str">
            <v>NULL</v>
          </cell>
          <cell r="R272" t="str">
            <v>NULL</v>
          </cell>
          <cell r="S272" t="str">
            <v>NULL</v>
          </cell>
          <cell r="T272" t="str">
            <v>NULL</v>
          </cell>
          <cell r="U272">
            <v>40121</v>
          </cell>
          <cell r="V272" t="str">
            <v>A</v>
          </cell>
          <cell r="W272" t="str">
            <v>5N8 INTEGRA MGTS REVERSING JOURNAL ENTRY</v>
          </cell>
          <cell r="X272" t="str">
            <v>MGTS2366 - R/Prepay October PMS</v>
          </cell>
          <cell r="Y272" t="str">
            <v>5N8 INTEGRA MGTS REVERSIN Accrual GBP</v>
          </cell>
          <cell r="Z272">
            <v>7</v>
          </cell>
          <cell r="AA272" t="str">
            <v>OCT-09</v>
          </cell>
          <cell r="AB272">
            <v>2010</v>
          </cell>
          <cell r="AC272">
            <v>40121.716585648152</v>
          </cell>
          <cell r="AD272" t="str">
            <v>000000</v>
          </cell>
          <cell r="AE272" t="str">
            <v>Default</v>
          </cell>
          <cell r="AG272">
            <v>532</v>
          </cell>
          <cell r="AH272" t="str">
            <v>GBP</v>
          </cell>
        </row>
        <row r="273">
          <cell r="A273" t="str">
            <v>000000</v>
          </cell>
          <cell r="B273" t="str">
            <v>BALANCE SHEET</v>
          </cell>
          <cell r="C273" t="str">
            <v>1520</v>
          </cell>
          <cell r="D273" t="str">
            <v>Deposits &amp; Adv - Current</v>
          </cell>
          <cell r="E273" t="str">
            <v>00000</v>
          </cell>
          <cell r="F273" t="str">
            <v>Default</v>
          </cell>
          <cell r="G273" t="str">
            <v>00000</v>
          </cell>
          <cell r="H273" t="str">
            <v>Default</v>
          </cell>
          <cell r="I273">
            <v>283.39999999999998</v>
          </cell>
          <cell r="J273" t="str">
            <v>Spreadsheet 32206396: A 2134919</v>
          </cell>
          <cell r="K273" t="str">
            <v>Accrual</v>
          </cell>
          <cell r="L273" t="str">
            <v>5N8 INTEGRA MGTS REVERSIN Accrual GBP</v>
          </cell>
          <cell r="M273" t="str">
            <v>MGTS2366 - R/Prepay October PMS</v>
          </cell>
          <cell r="N273" t="str">
            <v>NULL</v>
          </cell>
          <cell r="O273" t="str">
            <v>NULL</v>
          </cell>
          <cell r="P273" t="str">
            <v>NULL</v>
          </cell>
          <cell r="Q273" t="str">
            <v>NULL</v>
          </cell>
          <cell r="R273" t="str">
            <v>NULL</v>
          </cell>
          <cell r="S273" t="str">
            <v>NULL</v>
          </cell>
          <cell r="T273" t="str">
            <v>NULL</v>
          </cell>
          <cell r="U273">
            <v>40121</v>
          </cell>
          <cell r="V273" t="str">
            <v>A</v>
          </cell>
          <cell r="W273" t="str">
            <v>5N8 INTEGRA MGTS REVERSING JOURNAL ENTRY</v>
          </cell>
          <cell r="X273" t="str">
            <v>MGTS2366 - R/Prepay October PMS</v>
          </cell>
          <cell r="Y273" t="str">
            <v>5N8 INTEGRA MGTS REVERSIN Accrual GBP</v>
          </cell>
          <cell r="Z273">
            <v>7</v>
          </cell>
          <cell r="AA273" t="str">
            <v>OCT-09</v>
          </cell>
          <cell r="AB273">
            <v>2010</v>
          </cell>
          <cell r="AC273">
            <v>40121.716585648152</v>
          </cell>
          <cell r="AD273" t="str">
            <v>000000</v>
          </cell>
          <cell r="AE273" t="str">
            <v>Default</v>
          </cell>
          <cell r="AG273">
            <v>531</v>
          </cell>
          <cell r="AH273" t="str">
            <v>GBP</v>
          </cell>
        </row>
        <row r="274">
          <cell r="A274" t="str">
            <v>000000</v>
          </cell>
          <cell r="B274" t="str">
            <v>BALANCE SHEET</v>
          </cell>
          <cell r="C274" t="str">
            <v>1520</v>
          </cell>
          <cell r="D274" t="str">
            <v>Deposits &amp; Adv - Current</v>
          </cell>
          <cell r="E274" t="str">
            <v>00000</v>
          </cell>
          <cell r="F274" t="str">
            <v>Default</v>
          </cell>
          <cell r="G274" t="str">
            <v>00000</v>
          </cell>
          <cell r="H274" t="str">
            <v>Default</v>
          </cell>
          <cell r="I274">
            <v>248.5</v>
          </cell>
          <cell r="J274" t="str">
            <v>Spreadsheet 32206396: A 2134919</v>
          </cell>
          <cell r="K274" t="str">
            <v>Accrual</v>
          </cell>
          <cell r="L274" t="str">
            <v>5N8 INTEGRA MGTS REVERSIN Accrual GBP</v>
          </cell>
          <cell r="M274" t="str">
            <v>MGTS2366 - R/Prepay October PMS</v>
          </cell>
          <cell r="N274" t="str">
            <v>NULL</v>
          </cell>
          <cell r="O274" t="str">
            <v>NULL</v>
          </cell>
          <cell r="P274" t="str">
            <v>NULL</v>
          </cell>
          <cell r="Q274" t="str">
            <v>NULL</v>
          </cell>
          <cell r="R274" t="str">
            <v>NULL</v>
          </cell>
          <cell r="S274" t="str">
            <v>NULL</v>
          </cell>
          <cell r="T274" t="str">
            <v>NULL</v>
          </cell>
          <cell r="U274">
            <v>40121</v>
          </cell>
          <cell r="V274" t="str">
            <v>A</v>
          </cell>
          <cell r="W274" t="str">
            <v>5N8 INTEGRA MGTS REVERSING JOURNAL ENTRY</v>
          </cell>
          <cell r="X274" t="str">
            <v>MGTS2366 - R/Prepay October PMS</v>
          </cell>
          <cell r="Y274" t="str">
            <v>5N8 INTEGRA MGTS REVERSIN Accrual GBP</v>
          </cell>
          <cell r="Z274">
            <v>7</v>
          </cell>
          <cell r="AA274" t="str">
            <v>OCT-09</v>
          </cell>
          <cell r="AB274">
            <v>2010</v>
          </cell>
          <cell r="AC274">
            <v>40121.716585648152</v>
          </cell>
          <cell r="AD274" t="str">
            <v>000000</v>
          </cell>
          <cell r="AE274" t="str">
            <v>Default</v>
          </cell>
          <cell r="AG274">
            <v>530</v>
          </cell>
          <cell r="AH274" t="str">
            <v>GBP</v>
          </cell>
        </row>
        <row r="275">
          <cell r="A275" t="str">
            <v>000000</v>
          </cell>
          <cell r="B275" t="str">
            <v>BALANCE SHEET</v>
          </cell>
          <cell r="C275" t="str">
            <v>1520</v>
          </cell>
          <cell r="D275" t="str">
            <v>Deposits &amp; Adv - Current</v>
          </cell>
          <cell r="E275" t="str">
            <v>00000</v>
          </cell>
          <cell r="F275" t="str">
            <v>Default</v>
          </cell>
          <cell r="G275" t="str">
            <v>00000</v>
          </cell>
          <cell r="H275" t="str">
            <v>Default</v>
          </cell>
          <cell r="I275">
            <v>209.27</v>
          </cell>
          <cell r="J275" t="str">
            <v>Spreadsheet 32206396: A 2134919</v>
          </cell>
          <cell r="K275" t="str">
            <v>Accrual</v>
          </cell>
          <cell r="L275" t="str">
            <v>5N8 INTEGRA MGTS REVERSIN Accrual GBP</v>
          </cell>
          <cell r="M275" t="str">
            <v>MGTS2366 - R/Prepay October PMS</v>
          </cell>
          <cell r="N275" t="str">
            <v>NULL</v>
          </cell>
          <cell r="O275" t="str">
            <v>NULL</v>
          </cell>
          <cell r="P275" t="str">
            <v>NULL</v>
          </cell>
          <cell r="Q275" t="str">
            <v>NULL</v>
          </cell>
          <cell r="R275" t="str">
            <v>NULL</v>
          </cell>
          <cell r="S275" t="str">
            <v>NULL</v>
          </cell>
          <cell r="T275" t="str">
            <v>NULL</v>
          </cell>
          <cell r="U275">
            <v>40121</v>
          </cell>
          <cell r="V275" t="str">
            <v>A</v>
          </cell>
          <cell r="W275" t="str">
            <v>5N8 INTEGRA MGTS REVERSING JOURNAL ENTRY</v>
          </cell>
          <cell r="X275" t="str">
            <v>MGTS2366 - R/Prepay October PMS</v>
          </cell>
          <cell r="Y275" t="str">
            <v>5N8 INTEGRA MGTS REVERSIN Accrual GBP</v>
          </cell>
          <cell r="Z275">
            <v>7</v>
          </cell>
          <cell r="AA275" t="str">
            <v>OCT-09</v>
          </cell>
          <cell r="AB275">
            <v>2010</v>
          </cell>
          <cell r="AC275">
            <v>40121.716585648152</v>
          </cell>
          <cell r="AD275" t="str">
            <v>000000</v>
          </cell>
          <cell r="AE275" t="str">
            <v>Default</v>
          </cell>
          <cell r="AG275">
            <v>529</v>
          </cell>
          <cell r="AH275" t="str">
            <v>GBP</v>
          </cell>
        </row>
        <row r="276">
          <cell r="A276" t="str">
            <v>000000</v>
          </cell>
          <cell r="B276" t="str">
            <v>BALANCE SHEET</v>
          </cell>
          <cell r="C276" t="str">
            <v>1520</v>
          </cell>
          <cell r="D276" t="str">
            <v>Deposits &amp; Adv - Current</v>
          </cell>
          <cell r="E276" t="str">
            <v>00000</v>
          </cell>
          <cell r="F276" t="str">
            <v>Default</v>
          </cell>
          <cell r="G276" t="str">
            <v>00000</v>
          </cell>
          <cell r="H276" t="str">
            <v>Default</v>
          </cell>
          <cell r="I276">
            <v>174.51</v>
          </cell>
          <cell r="J276" t="str">
            <v>Spreadsheet 32206396: A 2134919</v>
          </cell>
          <cell r="K276" t="str">
            <v>Accrual</v>
          </cell>
          <cell r="L276" t="str">
            <v>5N8 INTEGRA MGTS REVERSIN Accrual GBP</v>
          </cell>
          <cell r="M276" t="str">
            <v>MGTS2366 - R/Prepay October PMS</v>
          </cell>
          <cell r="N276" t="str">
            <v>NULL</v>
          </cell>
          <cell r="O276" t="str">
            <v>NULL</v>
          </cell>
          <cell r="P276" t="str">
            <v>NULL</v>
          </cell>
          <cell r="Q276" t="str">
            <v>NULL</v>
          </cell>
          <cell r="R276" t="str">
            <v>NULL</v>
          </cell>
          <cell r="S276" t="str">
            <v>NULL</v>
          </cell>
          <cell r="T276" t="str">
            <v>NULL</v>
          </cell>
          <cell r="U276">
            <v>40121</v>
          </cell>
          <cell r="V276" t="str">
            <v>A</v>
          </cell>
          <cell r="W276" t="str">
            <v>5N8 INTEGRA MGTS REVERSING JOURNAL ENTRY</v>
          </cell>
          <cell r="X276" t="str">
            <v>MGTS2366 - R/Prepay October PMS</v>
          </cell>
          <cell r="Y276" t="str">
            <v>5N8 INTEGRA MGTS REVERSIN Accrual GBP</v>
          </cell>
          <cell r="Z276">
            <v>7</v>
          </cell>
          <cell r="AA276" t="str">
            <v>OCT-09</v>
          </cell>
          <cell r="AB276">
            <v>2010</v>
          </cell>
          <cell r="AC276">
            <v>40121.716585648152</v>
          </cell>
          <cell r="AD276" t="str">
            <v>000000</v>
          </cell>
          <cell r="AE276" t="str">
            <v>Default</v>
          </cell>
          <cell r="AG276">
            <v>528</v>
          </cell>
          <cell r="AH276" t="str">
            <v>GBP</v>
          </cell>
        </row>
        <row r="277">
          <cell r="A277" t="str">
            <v>000000</v>
          </cell>
          <cell r="B277" t="str">
            <v>BALANCE SHEET</v>
          </cell>
          <cell r="C277" t="str">
            <v>1520</v>
          </cell>
          <cell r="D277" t="str">
            <v>Deposits &amp; Adv - Current</v>
          </cell>
          <cell r="E277" t="str">
            <v>00000</v>
          </cell>
          <cell r="F277" t="str">
            <v>Default</v>
          </cell>
          <cell r="G277" t="str">
            <v>00000</v>
          </cell>
          <cell r="H277" t="str">
            <v>Default</v>
          </cell>
          <cell r="I277">
            <v>173.58</v>
          </cell>
          <cell r="J277" t="str">
            <v>Spreadsheet 32206396: A 2134919</v>
          </cell>
          <cell r="K277" t="str">
            <v>Accrual</v>
          </cell>
          <cell r="L277" t="str">
            <v>5N8 INTEGRA MGTS REVERSIN Accrual GBP</v>
          </cell>
          <cell r="M277" t="str">
            <v>MGTS2366 - R/Prepay October PMS</v>
          </cell>
          <cell r="N277" t="str">
            <v>NULL</v>
          </cell>
          <cell r="O277" t="str">
            <v>NULL</v>
          </cell>
          <cell r="P277" t="str">
            <v>NULL</v>
          </cell>
          <cell r="Q277" t="str">
            <v>NULL</v>
          </cell>
          <cell r="R277" t="str">
            <v>NULL</v>
          </cell>
          <cell r="S277" t="str">
            <v>NULL</v>
          </cell>
          <cell r="T277" t="str">
            <v>NULL</v>
          </cell>
          <cell r="U277">
            <v>40121</v>
          </cell>
          <cell r="V277" t="str">
            <v>A</v>
          </cell>
          <cell r="W277" t="str">
            <v>5N8 INTEGRA MGTS REVERSING JOURNAL ENTRY</v>
          </cell>
          <cell r="X277" t="str">
            <v>MGTS2366 - R/Prepay October PMS</v>
          </cell>
          <cell r="Y277" t="str">
            <v>5N8 INTEGRA MGTS REVERSIN Accrual GBP</v>
          </cell>
          <cell r="Z277">
            <v>7</v>
          </cell>
          <cell r="AA277" t="str">
            <v>OCT-09</v>
          </cell>
          <cell r="AB277">
            <v>2010</v>
          </cell>
          <cell r="AC277">
            <v>40121.716585648152</v>
          </cell>
          <cell r="AD277" t="str">
            <v>000000</v>
          </cell>
          <cell r="AE277" t="str">
            <v>Default</v>
          </cell>
          <cell r="AG277">
            <v>527</v>
          </cell>
          <cell r="AH277" t="str">
            <v>GBP</v>
          </cell>
        </row>
        <row r="278">
          <cell r="A278" t="str">
            <v>000000</v>
          </cell>
          <cell r="B278" t="str">
            <v>BALANCE SHEET</v>
          </cell>
          <cell r="C278" t="str">
            <v>1520</v>
          </cell>
          <cell r="D278" t="str">
            <v>Deposits &amp; Adv - Current</v>
          </cell>
          <cell r="E278" t="str">
            <v>00000</v>
          </cell>
          <cell r="F278" t="str">
            <v>Default</v>
          </cell>
          <cell r="G278" t="str">
            <v>00000</v>
          </cell>
          <cell r="H278" t="str">
            <v>Default</v>
          </cell>
          <cell r="I278">
            <v>141.99</v>
          </cell>
          <cell r="J278" t="str">
            <v>Spreadsheet 32206396: A 2134919</v>
          </cell>
          <cell r="K278" t="str">
            <v>Accrual</v>
          </cell>
          <cell r="L278" t="str">
            <v>5N8 INTEGRA MGTS REVERSIN Accrual GBP</v>
          </cell>
          <cell r="M278" t="str">
            <v>MGTS2366 - R/Prepay October PMS</v>
          </cell>
          <cell r="N278" t="str">
            <v>NULL</v>
          </cell>
          <cell r="O278" t="str">
            <v>NULL</v>
          </cell>
          <cell r="P278" t="str">
            <v>NULL</v>
          </cell>
          <cell r="Q278" t="str">
            <v>NULL</v>
          </cell>
          <cell r="R278" t="str">
            <v>NULL</v>
          </cell>
          <cell r="S278" t="str">
            <v>NULL</v>
          </cell>
          <cell r="T278" t="str">
            <v>NULL</v>
          </cell>
          <cell r="U278">
            <v>40121</v>
          </cell>
          <cell r="V278" t="str">
            <v>A</v>
          </cell>
          <cell r="W278" t="str">
            <v>5N8 INTEGRA MGTS REVERSING JOURNAL ENTRY</v>
          </cell>
          <cell r="X278" t="str">
            <v>MGTS2366 - R/Prepay October PMS</v>
          </cell>
          <cell r="Y278" t="str">
            <v>5N8 INTEGRA MGTS REVERSIN Accrual GBP</v>
          </cell>
          <cell r="Z278">
            <v>7</v>
          </cell>
          <cell r="AA278" t="str">
            <v>OCT-09</v>
          </cell>
          <cell r="AB278">
            <v>2010</v>
          </cell>
          <cell r="AC278">
            <v>40121.716585648152</v>
          </cell>
          <cell r="AD278" t="str">
            <v>000000</v>
          </cell>
          <cell r="AE278" t="str">
            <v>Default</v>
          </cell>
          <cell r="AG278">
            <v>526</v>
          </cell>
          <cell r="AH278" t="str">
            <v>GBP</v>
          </cell>
        </row>
        <row r="279">
          <cell r="A279" t="str">
            <v>000000</v>
          </cell>
          <cell r="B279" t="str">
            <v>BALANCE SHEET</v>
          </cell>
          <cell r="C279" t="str">
            <v>1520</v>
          </cell>
          <cell r="D279" t="str">
            <v>Deposits &amp; Adv - Current</v>
          </cell>
          <cell r="E279" t="str">
            <v>00000</v>
          </cell>
          <cell r="F279" t="str">
            <v>Default</v>
          </cell>
          <cell r="G279" t="str">
            <v>00000</v>
          </cell>
          <cell r="H279" t="str">
            <v>Default</v>
          </cell>
          <cell r="I279">
            <v>132</v>
          </cell>
          <cell r="J279" t="str">
            <v>Spreadsheet 32206396: A 2134919</v>
          </cell>
          <cell r="K279" t="str">
            <v>Accrual</v>
          </cell>
          <cell r="L279" t="str">
            <v>5N8 INTEGRA MGTS REVERSIN Accrual GBP</v>
          </cell>
          <cell r="M279" t="str">
            <v>MGTS2366 - R/Prepay October PMS</v>
          </cell>
          <cell r="N279" t="str">
            <v>NULL</v>
          </cell>
          <cell r="O279" t="str">
            <v>NULL</v>
          </cell>
          <cell r="P279" t="str">
            <v>NULL</v>
          </cell>
          <cell r="Q279" t="str">
            <v>NULL</v>
          </cell>
          <cell r="R279" t="str">
            <v>NULL</v>
          </cell>
          <cell r="S279" t="str">
            <v>NULL</v>
          </cell>
          <cell r="T279" t="str">
            <v>NULL</v>
          </cell>
          <cell r="U279">
            <v>40121</v>
          </cell>
          <cell r="V279" t="str">
            <v>A</v>
          </cell>
          <cell r="W279" t="str">
            <v>5N8 INTEGRA MGTS REVERSING JOURNAL ENTRY</v>
          </cell>
          <cell r="X279" t="str">
            <v>MGTS2366 - R/Prepay October PMS</v>
          </cell>
          <cell r="Y279" t="str">
            <v>5N8 INTEGRA MGTS REVERSIN Accrual GBP</v>
          </cell>
          <cell r="Z279">
            <v>7</v>
          </cell>
          <cell r="AA279" t="str">
            <v>OCT-09</v>
          </cell>
          <cell r="AB279">
            <v>2010</v>
          </cell>
          <cell r="AC279">
            <v>40121.716585648152</v>
          </cell>
          <cell r="AD279" t="str">
            <v>000000</v>
          </cell>
          <cell r="AE279" t="str">
            <v>Default</v>
          </cell>
          <cell r="AG279">
            <v>525</v>
          </cell>
          <cell r="AH279" t="str">
            <v>GBP</v>
          </cell>
        </row>
        <row r="280">
          <cell r="A280" t="str">
            <v>000000</v>
          </cell>
          <cell r="B280" t="str">
            <v>BALANCE SHEET</v>
          </cell>
          <cell r="C280" t="str">
            <v>1520</v>
          </cell>
          <cell r="D280" t="str">
            <v>Deposits &amp; Adv - Current</v>
          </cell>
          <cell r="E280" t="str">
            <v>00000</v>
          </cell>
          <cell r="F280" t="str">
            <v>Default</v>
          </cell>
          <cell r="G280" t="str">
            <v>00000</v>
          </cell>
          <cell r="H280" t="str">
            <v>Default</v>
          </cell>
          <cell r="I280">
            <v>126.55</v>
          </cell>
          <cell r="J280" t="str">
            <v>Spreadsheet 32206396: A 2134919</v>
          </cell>
          <cell r="K280" t="str">
            <v>Accrual</v>
          </cell>
          <cell r="L280" t="str">
            <v>5N8 INTEGRA MGTS REVERSIN Accrual GBP</v>
          </cell>
          <cell r="M280" t="str">
            <v>MGTS2366 - R/Prepay October PMS</v>
          </cell>
          <cell r="N280" t="str">
            <v>NULL</v>
          </cell>
          <cell r="O280" t="str">
            <v>NULL</v>
          </cell>
          <cell r="P280" t="str">
            <v>NULL</v>
          </cell>
          <cell r="Q280" t="str">
            <v>NULL</v>
          </cell>
          <cell r="R280" t="str">
            <v>NULL</v>
          </cell>
          <cell r="S280" t="str">
            <v>NULL</v>
          </cell>
          <cell r="T280" t="str">
            <v>NULL</v>
          </cell>
          <cell r="U280">
            <v>40121</v>
          </cell>
          <cell r="V280" t="str">
            <v>A</v>
          </cell>
          <cell r="W280" t="str">
            <v>5N8 INTEGRA MGTS REVERSING JOURNAL ENTRY</v>
          </cell>
          <cell r="X280" t="str">
            <v>MGTS2366 - R/Prepay October PMS</v>
          </cell>
          <cell r="Y280" t="str">
            <v>5N8 INTEGRA MGTS REVERSIN Accrual GBP</v>
          </cell>
          <cell r="Z280">
            <v>7</v>
          </cell>
          <cell r="AA280" t="str">
            <v>OCT-09</v>
          </cell>
          <cell r="AB280">
            <v>2010</v>
          </cell>
          <cell r="AC280">
            <v>40121.716585648152</v>
          </cell>
          <cell r="AD280" t="str">
            <v>000000</v>
          </cell>
          <cell r="AE280" t="str">
            <v>Default</v>
          </cell>
          <cell r="AG280">
            <v>524</v>
          </cell>
          <cell r="AH280" t="str">
            <v>GBP</v>
          </cell>
        </row>
        <row r="281">
          <cell r="A281" t="str">
            <v>000000</v>
          </cell>
          <cell r="B281" t="str">
            <v>BALANCE SHEET</v>
          </cell>
          <cell r="C281" t="str">
            <v>1520</v>
          </cell>
          <cell r="D281" t="str">
            <v>Deposits &amp; Adv - Current</v>
          </cell>
          <cell r="E281" t="str">
            <v>00000</v>
          </cell>
          <cell r="F281" t="str">
            <v>Default</v>
          </cell>
          <cell r="G281" t="str">
            <v>00000</v>
          </cell>
          <cell r="H281" t="str">
            <v>Default</v>
          </cell>
          <cell r="I281">
            <v>119.5</v>
          </cell>
          <cell r="J281" t="str">
            <v>Spreadsheet 32206396: A 2134919</v>
          </cell>
          <cell r="K281" t="str">
            <v>Accrual</v>
          </cell>
          <cell r="L281" t="str">
            <v>5N8 INTEGRA MGTS REVERSIN Accrual GBP</v>
          </cell>
          <cell r="M281" t="str">
            <v>MGTS2366 - R/Prepay October PMS</v>
          </cell>
          <cell r="N281" t="str">
            <v>NULL</v>
          </cell>
          <cell r="O281" t="str">
            <v>NULL</v>
          </cell>
          <cell r="P281" t="str">
            <v>NULL</v>
          </cell>
          <cell r="Q281" t="str">
            <v>NULL</v>
          </cell>
          <cell r="R281" t="str">
            <v>NULL</v>
          </cell>
          <cell r="S281" t="str">
            <v>NULL</v>
          </cell>
          <cell r="T281" t="str">
            <v>NULL</v>
          </cell>
          <cell r="U281">
            <v>40121</v>
          </cell>
          <cell r="V281" t="str">
            <v>A</v>
          </cell>
          <cell r="W281" t="str">
            <v>5N8 INTEGRA MGTS REVERSING JOURNAL ENTRY</v>
          </cell>
          <cell r="X281" t="str">
            <v>MGTS2366 - R/Prepay October PMS</v>
          </cell>
          <cell r="Y281" t="str">
            <v>5N8 INTEGRA MGTS REVERSIN Accrual GBP</v>
          </cell>
          <cell r="Z281">
            <v>7</v>
          </cell>
          <cell r="AA281" t="str">
            <v>OCT-09</v>
          </cell>
          <cell r="AB281">
            <v>2010</v>
          </cell>
          <cell r="AC281">
            <v>40121.716585648152</v>
          </cell>
          <cell r="AD281" t="str">
            <v>000000</v>
          </cell>
          <cell r="AE281" t="str">
            <v>Default</v>
          </cell>
          <cell r="AG281">
            <v>523</v>
          </cell>
          <cell r="AH281" t="str">
            <v>GBP</v>
          </cell>
        </row>
        <row r="282">
          <cell r="A282" t="str">
            <v>000000</v>
          </cell>
          <cell r="B282" t="str">
            <v>BALANCE SHEET</v>
          </cell>
          <cell r="C282" t="str">
            <v>1520</v>
          </cell>
          <cell r="D282" t="str">
            <v>Deposits &amp; Adv - Current</v>
          </cell>
          <cell r="E282" t="str">
            <v>00000</v>
          </cell>
          <cell r="F282" t="str">
            <v>Default</v>
          </cell>
          <cell r="G282" t="str">
            <v>00000</v>
          </cell>
          <cell r="H282" t="str">
            <v>Default</v>
          </cell>
          <cell r="I282">
            <v>113.2</v>
          </cell>
          <cell r="J282" t="str">
            <v>Spreadsheet 32206396: A 2134919</v>
          </cell>
          <cell r="K282" t="str">
            <v>Accrual</v>
          </cell>
          <cell r="L282" t="str">
            <v>5N8 INTEGRA MGTS REVERSIN Accrual GBP</v>
          </cell>
          <cell r="M282" t="str">
            <v>MGTS2366 - R/Prepay October PMS</v>
          </cell>
          <cell r="N282" t="str">
            <v>NULL</v>
          </cell>
          <cell r="O282" t="str">
            <v>NULL</v>
          </cell>
          <cell r="P282" t="str">
            <v>NULL</v>
          </cell>
          <cell r="Q282" t="str">
            <v>NULL</v>
          </cell>
          <cell r="R282" t="str">
            <v>NULL</v>
          </cell>
          <cell r="S282" t="str">
            <v>NULL</v>
          </cell>
          <cell r="T282" t="str">
            <v>NULL</v>
          </cell>
          <cell r="U282">
            <v>40121</v>
          </cell>
          <cell r="V282" t="str">
            <v>A</v>
          </cell>
          <cell r="W282" t="str">
            <v>5N8 INTEGRA MGTS REVERSING JOURNAL ENTRY</v>
          </cell>
          <cell r="X282" t="str">
            <v>MGTS2366 - R/Prepay October PMS</v>
          </cell>
          <cell r="Y282" t="str">
            <v>5N8 INTEGRA MGTS REVERSIN Accrual GBP</v>
          </cell>
          <cell r="Z282">
            <v>7</v>
          </cell>
          <cell r="AA282" t="str">
            <v>OCT-09</v>
          </cell>
          <cell r="AB282">
            <v>2010</v>
          </cell>
          <cell r="AC282">
            <v>40121.716585648152</v>
          </cell>
          <cell r="AD282" t="str">
            <v>000000</v>
          </cell>
          <cell r="AE282" t="str">
            <v>Default</v>
          </cell>
          <cell r="AG282">
            <v>522</v>
          </cell>
          <cell r="AH282" t="str">
            <v>GBP</v>
          </cell>
        </row>
        <row r="283">
          <cell r="A283" t="str">
            <v>000000</v>
          </cell>
          <cell r="B283" t="str">
            <v>BALANCE SHEET</v>
          </cell>
          <cell r="C283" t="str">
            <v>1520</v>
          </cell>
          <cell r="D283" t="str">
            <v>Deposits &amp; Adv - Current</v>
          </cell>
          <cell r="E283" t="str">
            <v>00000</v>
          </cell>
          <cell r="F283" t="str">
            <v>Default</v>
          </cell>
          <cell r="G283" t="str">
            <v>00000</v>
          </cell>
          <cell r="H283" t="str">
            <v>Default</v>
          </cell>
          <cell r="I283">
            <v>108.18</v>
          </cell>
          <cell r="J283" t="str">
            <v>Spreadsheet 32206396: A 2134919</v>
          </cell>
          <cell r="K283" t="str">
            <v>Accrual</v>
          </cell>
          <cell r="L283" t="str">
            <v>5N8 INTEGRA MGTS REVERSIN Accrual GBP</v>
          </cell>
          <cell r="M283" t="str">
            <v>MGTS2366 - R/Prepay October PMS</v>
          </cell>
          <cell r="N283" t="str">
            <v>NULL</v>
          </cell>
          <cell r="O283" t="str">
            <v>NULL</v>
          </cell>
          <cell r="P283" t="str">
            <v>NULL</v>
          </cell>
          <cell r="Q283" t="str">
            <v>NULL</v>
          </cell>
          <cell r="R283" t="str">
            <v>NULL</v>
          </cell>
          <cell r="S283" t="str">
            <v>NULL</v>
          </cell>
          <cell r="T283" t="str">
            <v>NULL</v>
          </cell>
          <cell r="U283">
            <v>40121</v>
          </cell>
          <cell r="V283" t="str">
            <v>A</v>
          </cell>
          <cell r="W283" t="str">
            <v>5N8 INTEGRA MGTS REVERSING JOURNAL ENTRY</v>
          </cell>
          <cell r="X283" t="str">
            <v>MGTS2366 - R/Prepay October PMS</v>
          </cell>
          <cell r="Y283" t="str">
            <v>5N8 INTEGRA MGTS REVERSIN Accrual GBP</v>
          </cell>
          <cell r="Z283">
            <v>7</v>
          </cell>
          <cell r="AA283" t="str">
            <v>OCT-09</v>
          </cell>
          <cell r="AB283">
            <v>2010</v>
          </cell>
          <cell r="AC283">
            <v>40121.716585648152</v>
          </cell>
          <cell r="AD283" t="str">
            <v>000000</v>
          </cell>
          <cell r="AE283" t="str">
            <v>Default</v>
          </cell>
          <cell r="AG283">
            <v>521</v>
          </cell>
          <cell r="AH283" t="str">
            <v>GBP</v>
          </cell>
        </row>
        <row r="284">
          <cell r="A284" t="str">
            <v>000000</v>
          </cell>
          <cell r="B284" t="str">
            <v>BALANCE SHEET</v>
          </cell>
          <cell r="C284" t="str">
            <v>1520</v>
          </cell>
          <cell r="D284" t="str">
            <v>Deposits &amp; Adv - Current</v>
          </cell>
          <cell r="E284" t="str">
            <v>00000</v>
          </cell>
          <cell r="F284" t="str">
            <v>Default</v>
          </cell>
          <cell r="G284" t="str">
            <v>00000</v>
          </cell>
          <cell r="H284" t="str">
            <v>Default</v>
          </cell>
          <cell r="I284">
            <v>67.92</v>
          </cell>
          <cell r="J284" t="str">
            <v>Spreadsheet 32206396: A 2134919</v>
          </cell>
          <cell r="K284" t="str">
            <v>Accrual</v>
          </cell>
          <cell r="L284" t="str">
            <v>5N8 INTEGRA MGTS REVERSIN Accrual GBP</v>
          </cell>
          <cell r="M284" t="str">
            <v>MGTS2366 - R/Prepay October PMS</v>
          </cell>
          <cell r="N284" t="str">
            <v>NULL</v>
          </cell>
          <cell r="O284" t="str">
            <v>NULL</v>
          </cell>
          <cell r="P284" t="str">
            <v>NULL</v>
          </cell>
          <cell r="Q284" t="str">
            <v>NULL</v>
          </cell>
          <cell r="R284" t="str">
            <v>NULL</v>
          </cell>
          <cell r="S284" t="str">
            <v>NULL</v>
          </cell>
          <cell r="T284" t="str">
            <v>NULL</v>
          </cell>
          <cell r="U284">
            <v>40121</v>
          </cell>
          <cell r="V284" t="str">
            <v>A</v>
          </cell>
          <cell r="W284" t="str">
            <v>5N8 INTEGRA MGTS REVERSING JOURNAL ENTRY</v>
          </cell>
          <cell r="X284" t="str">
            <v>MGTS2366 - R/Prepay October PMS</v>
          </cell>
          <cell r="Y284" t="str">
            <v>5N8 INTEGRA MGTS REVERSIN Accrual GBP</v>
          </cell>
          <cell r="Z284">
            <v>7</v>
          </cell>
          <cell r="AA284" t="str">
            <v>OCT-09</v>
          </cell>
          <cell r="AB284">
            <v>2010</v>
          </cell>
          <cell r="AC284">
            <v>40121.716585648152</v>
          </cell>
          <cell r="AD284" t="str">
            <v>000000</v>
          </cell>
          <cell r="AE284" t="str">
            <v>Default</v>
          </cell>
          <cell r="AG284">
            <v>520</v>
          </cell>
          <cell r="AH284" t="str">
            <v>GBP</v>
          </cell>
        </row>
        <row r="285">
          <cell r="A285" t="str">
            <v>000000</v>
          </cell>
          <cell r="B285" t="str">
            <v>BALANCE SHEET</v>
          </cell>
          <cell r="C285" t="str">
            <v>1520</v>
          </cell>
          <cell r="D285" t="str">
            <v>Deposits &amp; Adv - Current</v>
          </cell>
          <cell r="E285" t="str">
            <v>00000</v>
          </cell>
          <cell r="F285" t="str">
            <v>Default</v>
          </cell>
          <cell r="G285" t="str">
            <v>00000</v>
          </cell>
          <cell r="H285" t="str">
            <v>Default</v>
          </cell>
          <cell r="I285">
            <v>-2474</v>
          </cell>
          <cell r="J285" t="str">
            <v>Spreadsheet 32202997: A 2132864</v>
          </cell>
          <cell r="K285" t="str">
            <v>Accrual</v>
          </cell>
          <cell r="L285" t="str">
            <v>5N8CSPGK100015 Accrual GBP NOV-09</v>
          </cell>
          <cell r="M285" t="str">
            <v>SJ FURY INCOME APR-OCT 09</v>
          </cell>
          <cell r="N285" t="str">
            <v>NULL</v>
          </cell>
          <cell r="O285" t="str">
            <v>NULL</v>
          </cell>
          <cell r="P285" t="str">
            <v>NULL</v>
          </cell>
          <cell r="Q285" t="str">
            <v>NULL</v>
          </cell>
          <cell r="R285" t="str">
            <v>NULL</v>
          </cell>
          <cell r="S285" t="str">
            <v>NULL</v>
          </cell>
          <cell r="T285" t="str">
            <v>NULL</v>
          </cell>
          <cell r="U285">
            <v>40121</v>
          </cell>
          <cell r="V285" t="str">
            <v>A</v>
          </cell>
          <cell r="W285" t="str">
            <v>WORKFORCE ACCRUALS M7</v>
          </cell>
          <cell r="X285" t="str">
            <v>SJ FURY INCOME APR-OCT 09</v>
          </cell>
          <cell r="Y285" t="str">
            <v>5N8CSPGK100015 Accrual GBP NOV-09</v>
          </cell>
          <cell r="Z285">
            <v>7</v>
          </cell>
          <cell r="AA285" t="str">
            <v>OCT-09</v>
          </cell>
          <cell r="AB285">
            <v>2010</v>
          </cell>
          <cell r="AC285">
            <v>40122.393587962964</v>
          </cell>
          <cell r="AD285" t="str">
            <v>000000</v>
          </cell>
          <cell r="AE285" t="str">
            <v>Default</v>
          </cell>
          <cell r="AG285">
            <v>11</v>
          </cell>
          <cell r="AH285" t="str">
            <v>GBP</v>
          </cell>
        </row>
        <row r="286">
          <cell r="A286" t="str">
            <v>000000</v>
          </cell>
          <cell r="B286" t="str">
            <v>BALANCE SHEET</v>
          </cell>
          <cell r="C286" t="str">
            <v>1520</v>
          </cell>
          <cell r="D286" t="str">
            <v>Deposits &amp; Adv - Current</v>
          </cell>
          <cell r="E286" t="str">
            <v>00000</v>
          </cell>
          <cell r="F286" t="str">
            <v>Default</v>
          </cell>
          <cell r="G286" t="str">
            <v>00000</v>
          </cell>
          <cell r="H286" t="str">
            <v>Default</v>
          </cell>
          <cell r="I286">
            <v>-20000</v>
          </cell>
          <cell r="J286" t="str">
            <v>Spreadsheet 32185140: A 2128089</v>
          </cell>
          <cell r="K286" t="str">
            <v>Accrual</v>
          </cell>
          <cell r="L286" t="str">
            <v>5N8CSJMC100010 Accrual GBP NOV-09</v>
          </cell>
          <cell r="M286" t="str">
            <v>E3021 NOTTS CC CREDITORS INC PPY</v>
          </cell>
          <cell r="N286" t="str">
            <v>NULL</v>
          </cell>
          <cell r="O286" t="str">
            <v>NULL</v>
          </cell>
          <cell r="P286" t="str">
            <v>NULL</v>
          </cell>
          <cell r="Q286" t="str">
            <v>NULL</v>
          </cell>
          <cell r="R286" t="str">
            <v>NULL</v>
          </cell>
          <cell r="S286" t="str">
            <v>NULL</v>
          </cell>
          <cell r="T286" t="str">
            <v>NULL</v>
          </cell>
          <cell r="U286">
            <v>40120</v>
          </cell>
          <cell r="V286" t="str">
            <v>A</v>
          </cell>
          <cell r="W286" t="str">
            <v>LIFT AND STRATEGY ACC P7</v>
          </cell>
          <cell r="X286" t="str">
            <v>E3021 NOTTS CC CREDITORS INC PPY</v>
          </cell>
          <cell r="Y286" t="str">
            <v>5N8CSJMC100010 Accrual GBP NOV-09</v>
          </cell>
          <cell r="Z286">
            <v>7</v>
          </cell>
          <cell r="AA286" t="str">
            <v>OCT-09</v>
          </cell>
          <cell r="AB286">
            <v>2010</v>
          </cell>
          <cell r="AC286">
            <v>40120.677418981482</v>
          </cell>
          <cell r="AD286" t="str">
            <v>000000</v>
          </cell>
          <cell r="AE286" t="str">
            <v>Default</v>
          </cell>
          <cell r="AG286">
            <v>5</v>
          </cell>
          <cell r="AH286" t="str">
            <v>GBP</v>
          </cell>
        </row>
        <row r="287">
          <cell r="A287" t="str">
            <v>000000</v>
          </cell>
          <cell r="B287" t="str">
            <v>BALANCE SHEET</v>
          </cell>
          <cell r="C287" t="str">
            <v>1520</v>
          </cell>
          <cell r="D287" t="str">
            <v>Deposits &amp; Adv - Current</v>
          </cell>
          <cell r="E287" t="str">
            <v>00000</v>
          </cell>
          <cell r="F287" t="str">
            <v>Default</v>
          </cell>
          <cell r="G287" t="str">
            <v>00000</v>
          </cell>
          <cell r="H287" t="str">
            <v>Default</v>
          </cell>
          <cell r="I287">
            <v>-6666.67</v>
          </cell>
          <cell r="J287" t="str">
            <v>Spreadsheet 32185140: A 2128089</v>
          </cell>
          <cell r="K287" t="str">
            <v>Accrual</v>
          </cell>
          <cell r="L287" t="str">
            <v>5N8CSJMC100010 Accrual GBP NOV-09</v>
          </cell>
          <cell r="M287" t="str">
            <v>L SKULL LIFT CONTRIBUTION PPY</v>
          </cell>
          <cell r="N287" t="str">
            <v>NULL</v>
          </cell>
          <cell r="O287" t="str">
            <v>NULL</v>
          </cell>
          <cell r="P287" t="str">
            <v>NULL</v>
          </cell>
          <cell r="Q287" t="str">
            <v>NULL</v>
          </cell>
          <cell r="R287" t="str">
            <v>NULL</v>
          </cell>
          <cell r="S287" t="str">
            <v>NULL</v>
          </cell>
          <cell r="T287" t="str">
            <v>NULL</v>
          </cell>
          <cell r="U287">
            <v>40120</v>
          </cell>
          <cell r="V287" t="str">
            <v>A</v>
          </cell>
          <cell r="W287" t="str">
            <v>LIFT AND STRATEGY ACC P7</v>
          </cell>
          <cell r="X287" t="str">
            <v>L SKULL LIFT CONTRIBUTION PPY</v>
          </cell>
          <cell r="Y287" t="str">
            <v>5N8CSJMC100010 Accrual GBP NOV-09</v>
          </cell>
          <cell r="Z287">
            <v>7</v>
          </cell>
          <cell r="AA287" t="str">
            <v>OCT-09</v>
          </cell>
          <cell r="AB287">
            <v>2010</v>
          </cell>
          <cell r="AC287">
            <v>40120.677418981482</v>
          </cell>
          <cell r="AD287" t="str">
            <v>000000</v>
          </cell>
          <cell r="AE287" t="str">
            <v>Default</v>
          </cell>
          <cell r="AG287">
            <v>4</v>
          </cell>
          <cell r="AH287" t="str">
            <v>GBP</v>
          </cell>
        </row>
        <row r="288">
          <cell r="A288" t="str">
            <v>000000</v>
          </cell>
          <cell r="B288" t="str">
            <v>BALANCE SHEET</v>
          </cell>
          <cell r="C288" t="str">
            <v>1520</v>
          </cell>
          <cell r="D288" t="str">
            <v>Deposits &amp; Adv - Current</v>
          </cell>
          <cell r="E288" t="str">
            <v>00000</v>
          </cell>
          <cell r="F288" t="str">
            <v>Default</v>
          </cell>
          <cell r="G288" t="str">
            <v>00000</v>
          </cell>
          <cell r="H288" t="str">
            <v>Default</v>
          </cell>
          <cell r="I288">
            <v>-5333.33</v>
          </cell>
          <cell r="J288" t="str">
            <v>Spreadsheet 32714605: A 2229751</v>
          </cell>
          <cell r="K288" t="str">
            <v>Accrual</v>
          </cell>
          <cell r="L288" t="str">
            <v>5N8CSJMC100098 Accrual GBP DEC-09</v>
          </cell>
          <cell r="M288" t="str">
            <v>L SKULL LIFT CONTRIBUTION PPY</v>
          </cell>
          <cell r="N288" t="str">
            <v>NULL</v>
          </cell>
          <cell r="O288" t="str">
            <v>NULL</v>
          </cell>
          <cell r="P288" t="str">
            <v>NULL</v>
          </cell>
          <cell r="Q288" t="str">
            <v>NULL</v>
          </cell>
          <cell r="R288" t="str">
            <v>NULL</v>
          </cell>
          <cell r="S288" t="str">
            <v>NULL</v>
          </cell>
          <cell r="T288" t="str">
            <v>NULL</v>
          </cell>
          <cell r="U288">
            <v>40150</v>
          </cell>
          <cell r="V288" t="str">
            <v>A</v>
          </cell>
          <cell r="W288" t="str">
            <v>LIFT AND STRATEGY ACC P8</v>
          </cell>
          <cell r="X288" t="str">
            <v>L SKULL LIFT CONTRIBUTION PPY</v>
          </cell>
          <cell r="Y288" t="str">
            <v>5N8CSJMC100098 Accrual GBP DEC-09</v>
          </cell>
          <cell r="Z288">
            <v>8</v>
          </cell>
          <cell r="AA288" t="str">
            <v>NOV-09</v>
          </cell>
          <cell r="AB288">
            <v>2010</v>
          </cell>
          <cell r="AC288">
            <v>40150.558009259257</v>
          </cell>
          <cell r="AD288" t="str">
            <v>000000</v>
          </cell>
          <cell r="AE288" t="str">
            <v>Default</v>
          </cell>
          <cell r="AF288" t="str">
            <v>5N8N.000000.1520.00000.00000.000000</v>
          </cell>
          <cell r="AG288">
            <v>4</v>
          </cell>
          <cell r="AH288" t="str">
            <v>GBP</v>
          </cell>
        </row>
        <row r="289">
          <cell r="A289" t="str">
            <v>000000</v>
          </cell>
          <cell r="B289" t="str">
            <v>BALANCE SHEET</v>
          </cell>
          <cell r="C289" t="str">
            <v>1520</v>
          </cell>
          <cell r="D289" t="str">
            <v>Deposits &amp; Adv - Current</v>
          </cell>
          <cell r="E289" t="str">
            <v>00000</v>
          </cell>
          <cell r="F289" t="str">
            <v>Default</v>
          </cell>
          <cell r="G289" t="str">
            <v>00000</v>
          </cell>
          <cell r="H289" t="str">
            <v>Default</v>
          </cell>
          <cell r="I289">
            <v>20000</v>
          </cell>
          <cell r="J289" t="str">
            <v>Reverses "5N8CSJMC100010 Accrual GBP NOV-09"11-NOV-09 07:07:32 - 32327057</v>
          </cell>
          <cell r="K289" t="str">
            <v>Accrual</v>
          </cell>
          <cell r="L289" t="str">
            <v>Reverses "5N8CSJMC100010 Accrual GBP NOV-09"11-NOV-09 07:07:32</v>
          </cell>
          <cell r="M289" t="str">
            <v>E3021 NOTTS CC CREDITORS INC PPY</v>
          </cell>
          <cell r="N289" t="str">
            <v>NULL</v>
          </cell>
          <cell r="O289" t="str">
            <v>NULL</v>
          </cell>
          <cell r="P289" t="str">
            <v>NULL</v>
          </cell>
          <cell r="Q289" t="str">
            <v>NULL</v>
          </cell>
          <cell r="R289" t="str">
            <v>NULL</v>
          </cell>
          <cell r="S289" t="str">
            <v>NULL</v>
          </cell>
          <cell r="T289" t="str">
            <v>NULL</v>
          </cell>
          <cell r="U289">
            <v>40128</v>
          </cell>
          <cell r="V289" t="str">
            <v>A</v>
          </cell>
          <cell r="W289" t="str">
            <v>Reverses "5N8CSJMC100010 Accrual GBP NOV-09" journal entry of "Spreadsheet 32185140: A 2128089" batch from "OCT-09".</v>
          </cell>
          <cell r="X289" t="str">
            <v>E3021 NOTTS CC CREDITORS INC PPY</v>
          </cell>
          <cell r="Y289" t="str">
            <v>Reverses "5N8CSJMC100010 Accrual GBP NOV-09"11-NOV-09 07:07:32</v>
          </cell>
          <cell r="Z289">
            <v>8</v>
          </cell>
          <cell r="AA289" t="str">
            <v>NOV-09</v>
          </cell>
          <cell r="AB289">
            <v>2010</v>
          </cell>
          <cell r="AC289">
            <v>40129.611712962964</v>
          </cell>
          <cell r="AD289" t="str">
            <v>000000</v>
          </cell>
          <cell r="AE289" t="str">
            <v>Default</v>
          </cell>
          <cell r="AG289">
            <v>5</v>
          </cell>
          <cell r="AH289" t="str">
            <v>GBP</v>
          </cell>
        </row>
        <row r="290">
          <cell r="A290" t="str">
            <v>000000</v>
          </cell>
          <cell r="B290" t="str">
            <v>BALANCE SHEET</v>
          </cell>
          <cell r="C290" t="str">
            <v>1520</v>
          </cell>
          <cell r="D290" t="str">
            <v>Deposits &amp; Adv - Current</v>
          </cell>
          <cell r="E290" t="str">
            <v>00000</v>
          </cell>
          <cell r="F290" t="str">
            <v>Default</v>
          </cell>
          <cell r="G290" t="str">
            <v>00000</v>
          </cell>
          <cell r="H290" t="str">
            <v>Default</v>
          </cell>
          <cell r="I290">
            <v>6666.67</v>
          </cell>
          <cell r="J290" t="str">
            <v>Reverses "5N8CSJMC100010 Accrual GBP NOV-09"11-NOV-09 07:07:32 - 32327057</v>
          </cell>
          <cell r="K290" t="str">
            <v>Accrual</v>
          </cell>
          <cell r="L290" t="str">
            <v>Reverses "5N8CSJMC100010 Accrual GBP NOV-09"11-NOV-09 07:07:32</v>
          </cell>
          <cell r="M290" t="str">
            <v>L SKULL LIFT CONTRIBUTION PPY</v>
          </cell>
          <cell r="N290" t="str">
            <v>NULL</v>
          </cell>
          <cell r="O290" t="str">
            <v>NULL</v>
          </cell>
          <cell r="P290" t="str">
            <v>NULL</v>
          </cell>
          <cell r="Q290" t="str">
            <v>NULL</v>
          </cell>
          <cell r="R290" t="str">
            <v>NULL</v>
          </cell>
          <cell r="S290" t="str">
            <v>NULL</v>
          </cell>
          <cell r="T290" t="str">
            <v>NULL</v>
          </cell>
          <cell r="U290">
            <v>40128</v>
          </cell>
          <cell r="V290" t="str">
            <v>A</v>
          </cell>
          <cell r="W290" t="str">
            <v>Reverses "5N8CSJMC100010 Accrual GBP NOV-09" journal entry of "Spreadsheet 32185140: A 2128089" batch from "OCT-09".</v>
          </cell>
          <cell r="X290" t="str">
            <v>L SKULL LIFT CONTRIBUTION PPY</v>
          </cell>
          <cell r="Y290" t="str">
            <v>Reverses "5N8CSJMC100010 Accrual GBP NOV-09"11-NOV-09 07:07:32</v>
          </cell>
          <cell r="Z290">
            <v>8</v>
          </cell>
          <cell r="AA290" t="str">
            <v>NOV-09</v>
          </cell>
          <cell r="AB290">
            <v>2010</v>
          </cell>
          <cell r="AC290">
            <v>40129.611712962964</v>
          </cell>
          <cell r="AD290" t="str">
            <v>000000</v>
          </cell>
          <cell r="AE290" t="str">
            <v>Default</v>
          </cell>
          <cell r="AG290">
            <v>4</v>
          </cell>
          <cell r="AH290" t="str">
            <v>GBP</v>
          </cell>
        </row>
        <row r="291">
          <cell r="A291" t="str">
            <v>000000</v>
          </cell>
          <cell r="B291" t="str">
            <v>BALANCE SHEET</v>
          </cell>
          <cell r="C291" t="str">
            <v>1520</v>
          </cell>
          <cell r="D291" t="str">
            <v>Deposits &amp; Adv - Current</v>
          </cell>
          <cell r="E291" t="str">
            <v>00000</v>
          </cell>
          <cell r="F291" t="str">
            <v>Default</v>
          </cell>
          <cell r="G291" t="str">
            <v>00000</v>
          </cell>
          <cell r="H291" t="str">
            <v>Default</v>
          </cell>
          <cell r="I291">
            <v>395704</v>
          </cell>
          <cell r="J291" t="str">
            <v>Spreadsheet 32812396: A 2251054</v>
          </cell>
          <cell r="K291" t="str">
            <v>Accrual</v>
          </cell>
          <cell r="L291" t="str">
            <v>5N8CSKMM100166 Accrual GBP DEC-09</v>
          </cell>
          <cell r="M291" t="str">
            <v>OGHOF HomeOffice Dip CPG18236</v>
          </cell>
          <cell r="N291" t="str">
            <v>NULL</v>
          </cell>
          <cell r="O291" t="str">
            <v>NULL</v>
          </cell>
          <cell r="P291" t="str">
            <v>NULL</v>
          </cell>
          <cell r="Q291" t="str">
            <v>NULL</v>
          </cell>
          <cell r="R291" t="str">
            <v>NULL</v>
          </cell>
          <cell r="S291" t="str">
            <v>NULL</v>
          </cell>
          <cell r="T291" t="str">
            <v>NULL</v>
          </cell>
          <cell r="U291">
            <v>40155</v>
          </cell>
          <cell r="V291" t="str">
            <v>A</v>
          </cell>
          <cell r="W291" t="str">
            <v>HO DIP INC ACC PRE M8</v>
          </cell>
          <cell r="X291" t="str">
            <v>OGHOF HomeOffice Dip CPG18236</v>
          </cell>
          <cell r="Y291" t="str">
            <v>5N8CSKMM100166 Accrual GBP DEC-09</v>
          </cell>
          <cell r="Z291">
            <v>8</v>
          </cell>
          <cell r="AA291" t="str">
            <v>NOV-09</v>
          </cell>
          <cell r="AB291">
            <v>2010</v>
          </cell>
          <cell r="AC291">
            <v>40155.786956018521</v>
          </cell>
          <cell r="AD291" t="str">
            <v>000000</v>
          </cell>
          <cell r="AE291" t="str">
            <v>Default</v>
          </cell>
          <cell r="AG291">
            <v>2</v>
          </cell>
          <cell r="AH291" t="str">
            <v>GBP</v>
          </cell>
        </row>
        <row r="292">
          <cell r="A292" t="str">
            <v>000000</v>
          </cell>
          <cell r="B292" t="str">
            <v>BALANCE SHEET</v>
          </cell>
          <cell r="C292" t="str">
            <v>1520</v>
          </cell>
          <cell r="D292" t="str">
            <v>Deposits &amp; Adv - Current</v>
          </cell>
          <cell r="E292" t="str">
            <v>00000</v>
          </cell>
          <cell r="F292" t="str">
            <v>Default</v>
          </cell>
          <cell r="G292" t="str">
            <v>00000</v>
          </cell>
          <cell r="H292" t="str">
            <v>Default</v>
          </cell>
          <cell r="I292">
            <v>-197851.95</v>
          </cell>
          <cell r="J292" t="str">
            <v>Spreadsheet 32809995: A 2250423</v>
          </cell>
          <cell r="K292" t="str">
            <v>Accrual</v>
          </cell>
          <cell r="L292" t="str">
            <v>5N8CSJRP100162 Accrual GBP DEC-09</v>
          </cell>
          <cell r="M292" t="str">
            <v>OGHOF HomeOffice Dip CPG18236</v>
          </cell>
          <cell r="N292" t="str">
            <v>NULL</v>
          </cell>
          <cell r="O292" t="str">
            <v>NULL</v>
          </cell>
          <cell r="P292" t="str">
            <v>NULL</v>
          </cell>
          <cell r="Q292" t="str">
            <v>NULL</v>
          </cell>
          <cell r="R292" t="str">
            <v>NULL</v>
          </cell>
          <cell r="S292" t="str">
            <v>NULL</v>
          </cell>
          <cell r="T292" t="str">
            <v>NULL</v>
          </cell>
          <cell r="U292">
            <v>40155</v>
          </cell>
          <cell r="V292" t="str">
            <v>A</v>
          </cell>
          <cell r="W292" t="str">
            <v>INCOME THAT NEEDS PREPAYING OUT</v>
          </cell>
          <cell r="X292" t="str">
            <v>OGHOF HomeOffice Dip CPG18236</v>
          </cell>
          <cell r="Y292" t="str">
            <v>5N8CSJRP100162 Accrual GBP DEC-09</v>
          </cell>
          <cell r="Z292">
            <v>8</v>
          </cell>
          <cell r="AA292" t="str">
            <v>NOV-09</v>
          </cell>
          <cell r="AB292">
            <v>2010</v>
          </cell>
          <cell r="AC292">
            <v>40155.721701388888</v>
          </cell>
          <cell r="AD292" t="str">
            <v>000000</v>
          </cell>
          <cell r="AE292" t="str">
            <v>Default</v>
          </cell>
          <cell r="AG292">
            <v>2</v>
          </cell>
          <cell r="AH292" t="str">
            <v>GBP</v>
          </cell>
        </row>
        <row r="293">
          <cell r="A293" t="str">
            <v>000000</v>
          </cell>
          <cell r="B293" t="str">
            <v>BALANCE SHEET</v>
          </cell>
          <cell r="C293" t="str">
            <v>1520</v>
          </cell>
          <cell r="D293" t="str">
            <v>Deposits &amp; Adv - Current</v>
          </cell>
          <cell r="E293" t="str">
            <v>00000</v>
          </cell>
          <cell r="F293" t="str">
            <v>Default</v>
          </cell>
          <cell r="G293" t="str">
            <v>00000</v>
          </cell>
          <cell r="H293" t="str">
            <v>Default</v>
          </cell>
          <cell r="I293">
            <v>-1266.67</v>
          </cell>
          <cell r="J293" t="str">
            <v>Spreadsheet 32789085: A 2244667</v>
          </cell>
          <cell r="K293" t="str">
            <v>Accrual</v>
          </cell>
          <cell r="L293" t="str">
            <v>5N8CSSDE100140 Accrual GBP DEC-09</v>
          </cell>
          <cell r="M293" t="str">
            <v>HEALTHY SCHOOL INC PPY DEC - MAR 10</v>
          </cell>
          <cell r="N293" t="str">
            <v>NULL</v>
          </cell>
          <cell r="O293" t="str">
            <v>NULL</v>
          </cell>
          <cell r="P293" t="str">
            <v>NULL</v>
          </cell>
          <cell r="Q293" t="str">
            <v>NULL</v>
          </cell>
          <cell r="R293" t="str">
            <v>NULL</v>
          </cell>
          <cell r="S293" t="str">
            <v>NULL</v>
          </cell>
          <cell r="T293" t="str">
            <v>NULL</v>
          </cell>
          <cell r="U293">
            <v>40154</v>
          </cell>
          <cell r="V293" t="str">
            <v>A</v>
          </cell>
          <cell r="W293" t="str">
            <v>PUBLIC HEALTH ADJUSTMENTS M08</v>
          </cell>
          <cell r="X293" t="str">
            <v>HEALTHY SCHOOL INC PPY DEC - MAR 10</v>
          </cell>
          <cell r="Y293" t="str">
            <v>5N8CSSDE100140 Accrual GBP DEC-09</v>
          </cell>
          <cell r="Z293">
            <v>8</v>
          </cell>
          <cell r="AA293" t="str">
            <v>NOV-09</v>
          </cell>
          <cell r="AB293">
            <v>2010</v>
          </cell>
          <cell r="AC293">
            <v>40154.721701388888</v>
          </cell>
          <cell r="AD293" t="str">
            <v>000000</v>
          </cell>
          <cell r="AE293" t="str">
            <v>Default</v>
          </cell>
          <cell r="AG293">
            <v>8</v>
          </cell>
          <cell r="AH293" t="str">
            <v>GBP</v>
          </cell>
        </row>
        <row r="294">
          <cell r="A294" t="str">
            <v>000000</v>
          </cell>
          <cell r="B294" t="str">
            <v>BALANCE SHEET</v>
          </cell>
          <cell r="C294" t="str">
            <v>1520</v>
          </cell>
          <cell r="D294" t="str">
            <v>Deposits &amp; Adv - Current</v>
          </cell>
          <cell r="E294" t="str">
            <v>00000</v>
          </cell>
          <cell r="F294" t="str">
            <v>Default</v>
          </cell>
          <cell r="G294" t="str">
            <v>00000</v>
          </cell>
          <cell r="H294" t="str">
            <v>Default</v>
          </cell>
          <cell r="I294">
            <v>2474</v>
          </cell>
          <cell r="J294" t="str">
            <v>Reverses "5N8CSPGK100015 Accrual GBP NOV-09"11-NOV-09 07:07:33 - 32327070</v>
          </cell>
          <cell r="K294" t="str">
            <v>Accrual</v>
          </cell>
          <cell r="L294" t="str">
            <v>Reverses "5N8CSPGK100015 Accrual GBP NOV-09"11-NOV-09 07:07:33</v>
          </cell>
          <cell r="M294" t="str">
            <v>SJ FURY INCOME APR-OCT 09</v>
          </cell>
          <cell r="N294" t="str">
            <v>NULL</v>
          </cell>
          <cell r="O294" t="str">
            <v>NULL</v>
          </cell>
          <cell r="P294" t="str">
            <v>NULL</v>
          </cell>
          <cell r="Q294" t="str">
            <v>NULL</v>
          </cell>
          <cell r="R294" t="str">
            <v>NULL</v>
          </cell>
          <cell r="S294" t="str">
            <v>NULL</v>
          </cell>
          <cell r="T294" t="str">
            <v>NULL</v>
          </cell>
          <cell r="U294">
            <v>40128</v>
          </cell>
          <cell r="V294" t="str">
            <v>A</v>
          </cell>
          <cell r="W294" t="str">
            <v>Reverses "5N8CSPGK100015 Accrual GBP NOV-09" journal entry of "Spreadsheet 32202997: A 2132864" batch from "OCT-09".</v>
          </cell>
          <cell r="X294" t="str">
            <v>SJ FURY INCOME APR-OCT 09</v>
          </cell>
          <cell r="Y294" t="str">
            <v>Reverses "5N8CSPGK100015 Accrual GBP NOV-09"11-NOV-09 07:07:33</v>
          </cell>
          <cell r="Z294">
            <v>8</v>
          </cell>
          <cell r="AA294" t="str">
            <v>NOV-09</v>
          </cell>
          <cell r="AB294">
            <v>2010</v>
          </cell>
          <cell r="AC294">
            <v>40147.637638888889</v>
          </cell>
          <cell r="AD294" t="str">
            <v>000000</v>
          </cell>
          <cell r="AE294" t="str">
            <v>Default</v>
          </cell>
          <cell r="AG294">
            <v>11</v>
          </cell>
          <cell r="AH294" t="str">
            <v>GBP</v>
          </cell>
        </row>
        <row r="295">
          <cell r="A295" t="str">
            <v>000000</v>
          </cell>
          <cell r="B295" t="str">
            <v>BALANCE SHEET</v>
          </cell>
          <cell r="C295" t="str">
            <v>1520</v>
          </cell>
          <cell r="D295" t="str">
            <v>Deposits &amp; Adv - Current</v>
          </cell>
          <cell r="E295" t="str">
            <v>00000</v>
          </cell>
          <cell r="F295" t="str">
            <v>Default</v>
          </cell>
          <cell r="G295" t="str">
            <v>00000</v>
          </cell>
          <cell r="H295" t="str">
            <v>Default</v>
          </cell>
          <cell r="I295">
            <v>-136211.72</v>
          </cell>
          <cell r="J295" t="str">
            <v>Spreadsheet 32804639: A 2247459</v>
          </cell>
          <cell r="K295" t="str">
            <v>Accrual</v>
          </cell>
          <cell r="L295" t="str">
            <v>5N8RCRBA400098 Accrual GBP DEC-09</v>
          </cell>
          <cell r="M295" t="str">
            <v>LC INCOME BALANCING M8</v>
          </cell>
          <cell r="N295" t="str">
            <v>NULL</v>
          </cell>
          <cell r="O295" t="str">
            <v>NULL</v>
          </cell>
          <cell r="P295" t="str">
            <v>NULL</v>
          </cell>
          <cell r="Q295" t="str">
            <v>NULL</v>
          </cell>
          <cell r="R295" t="str">
            <v>NULL</v>
          </cell>
          <cell r="S295" t="str">
            <v>NULL</v>
          </cell>
          <cell r="T295" t="str">
            <v>NULL</v>
          </cell>
          <cell r="U295">
            <v>40155</v>
          </cell>
          <cell r="V295" t="str">
            <v>A</v>
          </cell>
          <cell r="W295" t="str">
            <v>LC Income Balancing M8</v>
          </cell>
          <cell r="X295" t="str">
            <v>LC INCOME BALANCING M8</v>
          </cell>
          <cell r="Y295" t="str">
            <v>5N8RCRBA400098 Accrual GBP DEC-09</v>
          </cell>
          <cell r="Z295">
            <v>8</v>
          </cell>
          <cell r="AA295" t="str">
            <v>NOV-09</v>
          </cell>
          <cell r="AB295">
            <v>2010</v>
          </cell>
          <cell r="AC295">
            <v>40155.529270833336</v>
          </cell>
          <cell r="AD295" t="str">
            <v>000000</v>
          </cell>
          <cell r="AE295" t="str">
            <v>Default</v>
          </cell>
          <cell r="AG295">
            <v>7</v>
          </cell>
          <cell r="AH295" t="str">
            <v>GBP</v>
          </cell>
        </row>
        <row r="296">
          <cell r="A296" t="str">
            <v>000000</v>
          </cell>
          <cell r="B296" t="str">
            <v>BALANCE SHEET</v>
          </cell>
          <cell r="C296" t="str">
            <v>1520</v>
          </cell>
          <cell r="D296" t="str">
            <v>Deposits &amp; Adv - Current</v>
          </cell>
          <cell r="E296" t="str">
            <v>00000</v>
          </cell>
          <cell r="F296" t="str">
            <v>Default</v>
          </cell>
          <cell r="G296" t="str">
            <v>00000</v>
          </cell>
          <cell r="H296" t="str">
            <v>Default</v>
          </cell>
          <cell r="I296">
            <v>-24894.15</v>
          </cell>
          <cell r="J296" t="str">
            <v>Spreadsheet 32804639: A 2247459</v>
          </cell>
          <cell r="K296" t="str">
            <v>Accrual</v>
          </cell>
          <cell r="L296" t="str">
            <v>5N8RCRBA400098 Accrual GBP DEC-09</v>
          </cell>
          <cell r="M296" t="str">
            <v>LC INCOME BALANCING M8</v>
          </cell>
          <cell r="N296" t="str">
            <v>NULL</v>
          </cell>
          <cell r="O296" t="str">
            <v>NULL</v>
          </cell>
          <cell r="P296" t="str">
            <v>NULL</v>
          </cell>
          <cell r="Q296" t="str">
            <v>NULL</v>
          </cell>
          <cell r="R296" t="str">
            <v>NULL</v>
          </cell>
          <cell r="S296" t="str">
            <v>NULL</v>
          </cell>
          <cell r="T296" t="str">
            <v>NULL</v>
          </cell>
          <cell r="U296">
            <v>40155</v>
          </cell>
          <cell r="V296" t="str">
            <v>A</v>
          </cell>
          <cell r="W296" t="str">
            <v>LC Income Balancing M8</v>
          </cell>
          <cell r="X296" t="str">
            <v>LC INCOME BALANCING M8</v>
          </cell>
          <cell r="Y296" t="str">
            <v>5N8RCRBA400098 Accrual GBP DEC-09</v>
          </cell>
          <cell r="Z296">
            <v>8</v>
          </cell>
          <cell r="AA296" t="str">
            <v>NOV-09</v>
          </cell>
          <cell r="AB296">
            <v>2010</v>
          </cell>
          <cell r="AC296">
            <v>40155.529270833336</v>
          </cell>
          <cell r="AD296" t="str">
            <v>000000</v>
          </cell>
          <cell r="AE296" t="str">
            <v>Default</v>
          </cell>
          <cell r="AG296">
            <v>6</v>
          </cell>
          <cell r="AH296" t="str">
            <v>GBP</v>
          </cell>
        </row>
        <row r="297">
          <cell r="A297" t="str">
            <v>000000</v>
          </cell>
          <cell r="B297" t="str">
            <v>BALANCE SHEET</v>
          </cell>
          <cell r="C297" t="str">
            <v>1520</v>
          </cell>
          <cell r="D297" t="str">
            <v>Deposits &amp; Adv - Current</v>
          </cell>
          <cell r="E297" t="str">
            <v>00000</v>
          </cell>
          <cell r="F297" t="str">
            <v>Default</v>
          </cell>
          <cell r="G297" t="str">
            <v>00000</v>
          </cell>
          <cell r="H297" t="str">
            <v>Default</v>
          </cell>
          <cell r="I297">
            <v>-1866.42</v>
          </cell>
          <cell r="J297" t="str">
            <v>Spreadsheet 32804639: A 2247459</v>
          </cell>
          <cell r="K297" t="str">
            <v>Accrual</v>
          </cell>
          <cell r="L297" t="str">
            <v>5N8RCRBA400098 Accrual GBP DEC-09</v>
          </cell>
          <cell r="M297" t="str">
            <v>LC INCOME BALANCING M8</v>
          </cell>
          <cell r="N297" t="str">
            <v>NULL</v>
          </cell>
          <cell r="O297" t="str">
            <v>NULL</v>
          </cell>
          <cell r="P297" t="str">
            <v>NULL</v>
          </cell>
          <cell r="Q297" t="str">
            <v>NULL</v>
          </cell>
          <cell r="R297" t="str">
            <v>NULL</v>
          </cell>
          <cell r="S297" t="str">
            <v>NULL</v>
          </cell>
          <cell r="T297" t="str">
            <v>NULL</v>
          </cell>
          <cell r="U297">
            <v>40155</v>
          </cell>
          <cell r="V297" t="str">
            <v>A</v>
          </cell>
          <cell r="W297" t="str">
            <v>LC Income Balancing M8</v>
          </cell>
          <cell r="X297" t="str">
            <v>LC INCOME BALANCING M8</v>
          </cell>
          <cell r="Y297" t="str">
            <v>5N8RCRBA400098 Accrual GBP DEC-09</v>
          </cell>
          <cell r="Z297">
            <v>8</v>
          </cell>
          <cell r="AA297" t="str">
            <v>NOV-09</v>
          </cell>
          <cell r="AB297">
            <v>2010</v>
          </cell>
          <cell r="AC297">
            <v>40155.529270833336</v>
          </cell>
          <cell r="AD297" t="str">
            <v>000000</v>
          </cell>
          <cell r="AE297" t="str">
            <v>Default</v>
          </cell>
          <cell r="AG297">
            <v>5</v>
          </cell>
          <cell r="AH297" t="str">
            <v>GBP</v>
          </cell>
        </row>
        <row r="298">
          <cell r="A298" t="str">
            <v>000000</v>
          </cell>
          <cell r="B298" t="str">
            <v>BALANCE SHEET</v>
          </cell>
          <cell r="C298" t="str">
            <v>1520</v>
          </cell>
          <cell r="D298" t="str">
            <v>Deposits &amp; Adv - Current</v>
          </cell>
          <cell r="E298" t="str">
            <v>00000</v>
          </cell>
          <cell r="F298" t="str">
            <v>Default</v>
          </cell>
          <cell r="G298" t="str">
            <v>00000</v>
          </cell>
          <cell r="H298" t="str">
            <v>Default</v>
          </cell>
          <cell r="I298">
            <v>-84.99</v>
          </cell>
          <cell r="J298" t="str">
            <v>Spreadsheet 32804639: A 2247459</v>
          </cell>
          <cell r="K298" t="str">
            <v>Accrual</v>
          </cell>
          <cell r="L298" t="str">
            <v>5N8RCRBA400098 Accrual GBP DEC-09</v>
          </cell>
          <cell r="M298" t="str">
            <v>LC INCOME BALANCING M8</v>
          </cell>
          <cell r="N298" t="str">
            <v>NULL</v>
          </cell>
          <cell r="O298" t="str">
            <v>NULL</v>
          </cell>
          <cell r="P298" t="str">
            <v>NULL</v>
          </cell>
          <cell r="Q298" t="str">
            <v>NULL</v>
          </cell>
          <cell r="R298" t="str">
            <v>NULL</v>
          </cell>
          <cell r="S298" t="str">
            <v>NULL</v>
          </cell>
          <cell r="T298" t="str">
            <v>NULL</v>
          </cell>
          <cell r="U298">
            <v>40155</v>
          </cell>
          <cell r="V298" t="str">
            <v>A</v>
          </cell>
          <cell r="W298" t="str">
            <v>LC Income Balancing M8</v>
          </cell>
          <cell r="X298" t="str">
            <v>LC INCOME BALANCING M8</v>
          </cell>
          <cell r="Y298" t="str">
            <v>5N8RCRBA400098 Accrual GBP DEC-09</v>
          </cell>
          <cell r="Z298">
            <v>8</v>
          </cell>
          <cell r="AA298" t="str">
            <v>NOV-09</v>
          </cell>
          <cell r="AB298">
            <v>2010</v>
          </cell>
          <cell r="AC298">
            <v>40155.529270833336</v>
          </cell>
          <cell r="AD298" t="str">
            <v>000000</v>
          </cell>
          <cell r="AE298" t="str">
            <v>Default</v>
          </cell>
          <cell r="AG298">
            <v>4</v>
          </cell>
          <cell r="AH298" t="str">
            <v>GBP</v>
          </cell>
        </row>
        <row r="299">
          <cell r="A299" t="str">
            <v>000000</v>
          </cell>
          <cell r="B299" t="str">
            <v>BALANCE SHEET</v>
          </cell>
          <cell r="C299" t="str">
            <v>1520</v>
          </cell>
          <cell r="D299" t="str">
            <v>Deposits &amp; Adv - Current</v>
          </cell>
          <cell r="E299" t="str">
            <v>00000</v>
          </cell>
          <cell r="F299" t="str">
            <v>Default</v>
          </cell>
          <cell r="G299" t="str">
            <v>00000</v>
          </cell>
          <cell r="H299" t="str">
            <v>Default</v>
          </cell>
          <cell r="I299">
            <v>-1980</v>
          </cell>
          <cell r="J299" t="str">
            <v>Spreadsheet 32734035: A 2234703</v>
          </cell>
          <cell r="K299" t="str">
            <v>Accrual</v>
          </cell>
          <cell r="L299" t="str">
            <v>5N8CSPGK100112 Accrual GBP DEC-09</v>
          </cell>
          <cell r="M299" t="str">
            <v>SJ FURY INCOME APR-NOV 09</v>
          </cell>
          <cell r="N299" t="str">
            <v>NULL</v>
          </cell>
          <cell r="O299" t="str">
            <v>NULL</v>
          </cell>
          <cell r="P299" t="str">
            <v>NULL</v>
          </cell>
          <cell r="Q299" t="str">
            <v>NULL</v>
          </cell>
          <cell r="R299" t="str">
            <v>NULL</v>
          </cell>
          <cell r="S299" t="str">
            <v>NULL</v>
          </cell>
          <cell r="T299" t="str">
            <v>NULL</v>
          </cell>
          <cell r="U299">
            <v>40151</v>
          </cell>
          <cell r="V299" t="str">
            <v>A</v>
          </cell>
          <cell r="W299" t="str">
            <v>HEALTH COMMUNITY ACCRUALS M8</v>
          </cell>
          <cell r="X299" t="str">
            <v>SJ FURY INCOME APR-NOV 09</v>
          </cell>
          <cell r="Y299" t="str">
            <v>5N8CSPGK100112 Accrual GBP DEC-09</v>
          </cell>
          <cell r="Z299">
            <v>8</v>
          </cell>
          <cell r="AA299" t="str">
            <v>NOV-09</v>
          </cell>
          <cell r="AB299">
            <v>2010</v>
          </cell>
          <cell r="AC299">
            <v>40151.662233796298</v>
          </cell>
          <cell r="AD299" t="str">
            <v>000000</v>
          </cell>
          <cell r="AE299" t="str">
            <v>Default</v>
          </cell>
          <cell r="AG299">
            <v>3</v>
          </cell>
          <cell r="AH299" t="str">
            <v>GBP</v>
          </cell>
        </row>
        <row r="300">
          <cell r="A300" t="str">
            <v>000000</v>
          </cell>
          <cell r="B300" t="str">
            <v>BALANCE SHEET</v>
          </cell>
          <cell r="C300" t="str">
            <v>1520</v>
          </cell>
          <cell r="D300" t="str">
            <v>Deposits &amp; Adv - Current</v>
          </cell>
          <cell r="E300" t="str">
            <v>00000</v>
          </cell>
          <cell r="F300" t="str">
            <v>Default</v>
          </cell>
          <cell r="G300" t="str">
            <v>00000</v>
          </cell>
          <cell r="H300" t="str">
            <v>Default</v>
          </cell>
          <cell r="I300">
            <v>-20000</v>
          </cell>
          <cell r="J300" t="str">
            <v>Spreadsheet 32714605: A 2229751</v>
          </cell>
          <cell r="K300" t="str">
            <v>Accrual</v>
          </cell>
          <cell r="L300" t="str">
            <v>5N8CSJMC100098 Accrual GBP DEC-09</v>
          </cell>
          <cell r="M300" t="str">
            <v>E3021 NOTTS CC CREDITORS INC PPY</v>
          </cell>
          <cell r="N300" t="str">
            <v>NULL</v>
          </cell>
          <cell r="O300" t="str">
            <v>NULL</v>
          </cell>
          <cell r="P300" t="str">
            <v>NULL</v>
          </cell>
          <cell r="Q300" t="str">
            <v>NULL</v>
          </cell>
          <cell r="R300" t="str">
            <v>NULL</v>
          </cell>
          <cell r="S300" t="str">
            <v>NULL</v>
          </cell>
          <cell r="T300" t="str">
            <v>NULL</v>
          </cell>
          <cell r="U300">
            <v>40150</v>
          </cell>
          <cell r="V300" t="str">
            <v>A</v>
          </cell>
          <cell r="W300" t="str">
            <v>LIFT AND STRATEGY ACC P8</v>
          </cell>
          <cell r="X300" t="str">
            <v>E3021 NOTTS CC CREDITORS INC PPY</v>
          </cell>
          <cell r="Y300" t="str">
            <v>5N8CSJMC100098 Accrual GBP DEC-09</v>
          </cell>
          <cell r="Z300">
            <v>8</v>
          </cell>
          <cell r="AA300" t="str">
            <v>NOV-09</v>
          </cell>
          <cell r="AB300">
            <v>2010</v>
          </cell>
          <cell r="AC300">
            <v>40150.558009259257</v>
          </cell>
          <cell r="AD300" t="str">
            <v>000000</v>
          </cell>
          <cell r="AE300" t="str">
            <v>Default</v>
          </cell>
          <cell r="AG300">
            <v>5</v>
          </cell>
          <cell r="AH300" t="str">
            <v>GBP</v>
          </cell>
        </row>
        <row r="301">
          <cell r="A301" t="str">
            <v>000000</v>
          </cell>
          <cell r="B301" t="str">
            <v>BALANCE SHEET</v>
          </cell>
          <cell r="C301" t="str">
            <v>1520</v>
          </cell>
          <cell r="D301" t="str">
            <v>Deposits &amp; Adv - Current</v>
          </cell>
          <cell r="E301" t="str">
            <v>00000</v>
          </cell>
          <cell r="F301" t="str">
            <v>Default</v>
          </cell>
          <cell r="G301" t="str">
            <v>00000</v>
          </cell>
          <cell r="H301" t="str">
            <v>Default</v>
          </cell>
          <cell r="I301">
            <v>-1485</v>
          </cell>
          <cell r="J301" t="str">
            <v>Spreadsheet 33297153: A 2323295</v>
          </cell>
          <cell r="K301" t="str">
            <v>Accrual</v>
          </cell>
          <cell r="L301" t="str">
            <v>5N8CSPGK100184 Accrual GBP JAN-10</v>
          </cell>
          <cell r="M301" t="str">
            <v>SJ FURY INCOME APR-DEC 09</v>
          </cell>
          <cell r="N301" t="str">
            <v>NULL</v>
          </cell>
          <cell r="O301" t="str">
            <v>NULL</v>
          </cell>
          <cell r="P301" t="str">
            <v>NULL</v>
          </cell>
          <cell r="Q301" t="str">
            <v>NULL</v>
          </cell>
          <cell r="R301" t="str">
            <v>NULL</v>
          </cell>
          <cell r="S301" t="str">
            <v>NULL</v>
          </cell>
          <cell r="T301" t="str">
            <v>NULL</v>
          </cell>
          <cell r="U301">
            <v>40184</v>
          </cell>
          <cell r="V301" t="str">
            <v>A</v>
          </cell>
          <cell r="W301" t="str">
            <v>WORKFORCE ACCRUALS M9</v>
          </cell>
          <cell r="X301" t="str">
            <v>SJ FURY INCOME APR-DEC 09</v>
          </cell>
          <cell r="Y301" t="str">
            <v>5N8CSPGK100184 Accrual GBP JAN-10</v>
          </cell>
          <cell r="Z301">
            <v>9</v>
          </cell>
          <cell r="AA301" t="str">
            <v>DEC-09</v>
          </cell>
          <cell r="AB301">
            <v>2010</v>
          </cell>
          <cell r="AC301">
            <v>40185.68409722222</v>
          </cell>
          <cell r="AD301" t="str">
            <v>000000</v>
          </cell>
          <cell r="AE301" t="str">
            <v>Default</v>
          </cell>
          <cell r="AG301">
            <v>9</v>
          </cell>
          <cell r="AH301" t="str">
            <v>GBP</v>
          </cell>
        </row>
        <row r="302">
          <cell r="A302" t="str">
            <v>000000</v>
          </cell>
          <cell r="B302" t="str">
            <v>BALANCE SHEET</v>
          </cell>
          <cell r="C302" t="str">
            <v>1520</v>
          </cell>
          <cell r="D302" t="str">
            <v>Deposits &amp; Adv - Current</v>
          </cell>
          <cell r="E302" t="str">
            <v>00000</v>
          </cell>
          <cell r="F302" t="str">
            <v>Default</v>
          </cell>
          <cell r="G302" t="str">
            <v>00000</v>
          </cell>
          <cell r="H302" t="str">
            <v>Default</v>
          </cell>
          <cell r="I302">
            <v>-950</v>
          </cell>
          <cell r="J302" t="str">
            <v>Spreadsheet 33318511: A 2329394</v>
          </cell>
          <cell r="K302" t="str">
            <v>Accrual</v>
          </cell>
          <cell r="L302" t="str">
            <v>5N8CSPGK100197 Accrual GBP JAN-10</v>
          </cell>
          <cell r="M302" t="str">
            <v>HEALTHY SCHOOL INC PPY JAN - MAR 10</v>
          </cell>
          <cell r="N302" t="str">
            <v>NULL</v>
          </cell>
          <cell r="O302" t="str">
            <v>NULL</v>
          </cell>
          <cell r="P302" t="str">
            <v>NULL</v>
          </cell>
          <cell r="Q302" t="str">
            <v>NULL</v>
          </cell>
          <cell r="R302" t="str">
            <v>NULL</v>
          </cell>
          <cell r="S302" t="str">
            <v>NULL</v>
          </cell>
          <cell r="T302" t="str">
            <v>NULL</v>
          </cell>
          <cell r="U302">
            <v>40185</v>
          </cell>
          <cell r="V302" t="str">
            <v>A</v>
          </cell>
          <cell r="W302" t="str">
            <v>PUBLIC HEALTH ACCRUALS M9</v>
          </cell>
          <cell r="X302" t="str">
            <v>HEALTHY SCHOOL INC PPY JAN - MAR 10</v>
          </cell>
          <cell r="Y302" t="str">
            <v>5N8CSPGK100197 Accrual GBP JAN-10</v>
          </cell>
          <cell r="Z302">
            <v>9</v>
          </cell>
          <cell r="AA302" t="str">
            <v>DEC-09</v>
          </cell>
          <cell r="AB302">
            <v>2010</v>
          </cell>
          <cell r="AC302">
            <v>40186.427777777775</v>
          </cell>
          <cell r="AD302" t="str">
            <v>000000</v>
          </cell>
          <cell r="AE302" t="str">
            <v>Default</v>
          </cell>
          <cell r="AG302">
            <v>8</v>
          </cell>
          <cell r="AH302" t="str">
            <v>GBP</v>
          </cell>
        </row>
        <row r="303">
          <cell r="A303" t="str">
            <v>000000</v>
          </cell>
          <cell r="B303" t="str">
            <v>BALANCE SHEET</v>
          </cell>
          <cell r="C303" t="str">
            <v>1520</v>
          </cell>
          <cell r="D303" t="str">
            <v>Deposits &amp; Adv - Current</v>
          </cell>
          <cell r="E303" t="str">
            <v>00000</v>
          </cell>
          <cell r="F303" t="str">
            <v>Default</v>
          </cell>
          <cell r="G303" t="str">
            <v>00000</v>
          </cell>
          <cell r="H303" t="str">
            <v>Default</v>
          </cell>
          <cell r="I303">
            <v>-20000</v>
          </cell>
          <cell r="J303" t="str">
            <v>Spreadsheet 33275594: A 2314823</v>
          </cell>
          <cell r="K303" t="str">
            <v>Accrual</v>
          </cell>
          <cell r="L303" t="str">
            <v>5N8CSJMC100181 Accrual GBP JAN-10</v>
          </cell>
          <cell r="M303" t="str">
            <v>E3021 NOTTS CC CREDITORS INC PPY</v>
          </cell>
          <cell r="N303" t="str">
            <v>NULL</v>
          </cell>
          <cell r="O303" t="str">
            <v>NULL</v>
          </cell>
          <cell r="P303" t="str">
            <v>NULL</v>
          </cell>
          <cell r="Q303" t="str">
            <v>NULL</v>
          </cell>
          <cell r="R303" t="str">
            <v>NULL</v>
          </cell>
          <cell r="S303" t="str">
            <v>NULL</v>
          </cell>
          <cell r="T303" t="str">
            <v>NULL</v>
          </cell>
          <cell r="U303">
            <v>40183</v>
          </cell>
          <cell r="V303" t="str">
            <v>A</v>
          </cell>
          <cell r="W303" t="str">
            <v>LIFT AND STRATEGY ACC P9</v>
          </cell>
          <cell r="X303" t="str">
            <v>E3021 NOTTS CC CREDITORS INC PPY</v>
          </cell>
          <cell r="Y303" t="str">
            <v>5N8CSJMC100181 Accrual GBP JAN-10</v>
          </cell>
          <cell r="Z303">
            <v>9</v>
          </cell>
          <cell r="AA303" t="str">
            <v>DEC-09</v>
          </cell>
          <cell r="AB303">
            <v>2010</v>
          </cell>
          <cell r="AC303">
            <v>40183.396053240744</v>
          </cell>
          <cell r="AD303" t="str">
            <v>000000</v>
          </cell>
          <cell r="AE303" t="str">
            <v>Default</v>
          </cell>
          <cell r="AG303">
            <v>5</v>
          </cell>
          <cell r="AH303" t="str">
            <v>GBP</v>
          </cell>
        </row>
        <row r="304">
          <cell r="A304" t="str">
            <v>000000</v>
          </cell>
          <cell r="B304" t="str">
            <v>BALANCE SHEET</v>
          </cell>
          <cell r="C304" t="str">
            <v>1520</v>
          </cell>
          <cell r="D304" t="str">
            <v>Deposits &amp; Adv - Current</v>
          </cell>
          <cell r="E304" t="str">
            <v>00000</v>
          </cell>
          <cell r="F304" t="str">
            <v>Default</v>
          </cell>
          <cell r="G304" t="str">
            <v>00000</v>
          </cell>
          <cell r="H304" t="str">
            <v>Default</v>
          </cell>
          <cell r="I304">
            <v>-4000</v>
          </cell>
          <cell r="J304" t="str">
            <v>Spreadsheet 33275594: A 2314823</v>
          </cell>
          <cell r="K304" t="str">
            <v>Accrual</v>
          </cell>
          <cell r="L304" t="str">
            <v>5N8CSJMC100181 Accrual GBP JAN-10</v>
          </cell>
          <cell r="M304" t="str">
            <v>L SKULL LIFT CONTRIBUTION PPY</v>
          </cell>
          <cell r="N304" t="str">
            <v>NULL</v>
          </cell>
          <cell r="O304" t="str">
            <v>NULL</v>
          </cell>
          <cell r="P304" t="str">
            <v>NULL</v>
          </cell>
          <cell r="Q304" t="str">
            <v>NULL</v>
          </cell>
          <cell r="R304" t="str">
            <v>NULL</v>
          </cell>
          <cell r="S304" t="str">
            <v>NULL</v>
          </cell>
          <cell r="T304" t="str">
            <v>NULL</v>
          </cell>
          <cell r="U304">
            <v>40183</v>
          </cell>
          <cell r="V304" t="str">
            <v>A</v>
          </cell>
          <cell r="W304" t="str">
            <v>LIFT AND STRATEGY ACC P9</v>
          </cell>
          <cell r="X304" t="str">
            <v>L SKULL LIFT CONTRIBUTION PPY</v>
          </cell>
          <cell r="Y304" t="str">
            <v>5N8CSJMC100181 Accrual GBP JAN-10</v>
          </cell>
          <cell r="Z304">
            <v>9</v>
          </cell>
          <cell r="AA304" t="str">
            <v>DEC-09</v>
          </cell>
          <cell r="AB304">
            <v>2010</v>
          </cell>
          <cell r="AC304">
            <v>40183.396053240744</v>
          </cell>
          <cell r="AD304" t="str">
            <v>000000</v>
          </cell>
          <cell r="AE304" t="str">
            <v>Default</v>
          </cell>
          <cell r="AG304">
            <v>4</v>
          </cell>
          <cell r="AH304" t="str">
            <v>GBP</v>
          </cell>
        </row>
        <row r="305">
          <cell r="A305" t="str">
            <v>000000</v>
          </cell>
          <cell r="B305" t="str">
            <v>BALANCE SHEET</v>
          </cell>
          <cell r="C305" t="str">
            <v>1520</v>
          </cell>
          <cell r="D305" t="str">
            <v>Deposits &amp; Adv - Current</v>
          </cell>
          <cell r="E305" t="str">
            <v>00000</v>
          </cell>
          <cell r="F305" t="str">
            <v>Default</v>
          </cell>
          <cell r="G305" t="str">
            <v>00000</v>
          </cell>
          <cell r="H305" t="str">
            <v>Default</v>
          </cell>
          <cell r="I305">
            <v>-395704</v>
          </cell>
          <cell r="J305" t="str">
            <v>Reverses "5N8CSKMM100166 Accrual GBP DEC-09"16-DEC-09 05:05:40 - 32945251</v>
          </cell>
          <cell r="K305" t="str">
            <v>Accrual</v>
          </cell>
          <cell r="L305" t="str">
            <v>Reverses "5N8CSKMM100166 Accrual GBP DEC-09"16-DEC-09 05:05:40</v>
          </cell>
          <cell r="M305" t="str">
            <v>OGHOF HomeOffice Dip CPG18236</v>
          </cell>
          <cell r="N305" t="str">
            <v>NULL</v>
          </cell>
          <cell r="O305" t="str">
            <v>NULL</v>
          </cell>
          <cell r="P305" t="str">
            <v>NULL</v>
          </cell>
          <cell r="Q305" t="str">
            <v>NULL</v>
          </cell>
          <cell r="R305" t="str">
            <v>NULL</v>
          </cell>
          <cell r="S305" t="str">
            <v>NULL</v>
          </cell>
          <cell r="T305" t="str">
            <v>NULL</v>
          </cell>
          <cell r="U305">
            <v>40163</v>
          </cell>
          <cell r="V305" t="str">
            <v>A</v>
          </cell>
          <cell r="W305" t="str">
            <v>Reverses "5N8CSKMM100166 Accrual GBP DEC-09" journal entry of "Spreadsheet 32812396: A 2251054" batch from "NOV-09".</v>
          </cell>
          <cell r="X305" t="str">
            <v>OGHOF HomeOffice Dip CPG18236</v>
          </cell>
          <cell r="Y305" t="str">
            <v>Reverses "5N8CSKMM100166 Accrual GBP DEC-09"16-DEC-09 05:05:40</v>
          </cell>
          <cell r="Z305">
            <v>9</v>
          </cell>
          <cell r="AA305" t="str">
            <v>DEC-09</v>
          </cell>
          <cell r="AB305">
            <v>2010</v>
          </cell>
          <cell r="AC305">
            <v>40163.536805555559</v>
          </cell>
          <cell r="AD305" t="str">
            <v>000000</v>
          </cell>
          <cell r="AE305" t="str">
            <v>Default</v>
          </cell>
          <cell r="AG305">
            <v>2</v>
          </cell>
          <cell r="AH305" t="str">
            <v>GBP</v>
          </cell>
        </row>
        <row r="306">
          <cell r="A306" t="str">
            <v>000000</v>
          </cell>
          <cell r="B306" t="str">
            <v>BALANCE SHEET</v>
          </cell>
          <cell r="C306" t="str">
            <v>1520</v>
          </cell>
          <cell r="D306" t="str">
            <v>Deposits &amp; Adv - Current</v>
          </cell>
          <cell r="E306" t="str">
            <v>00000</v>
          </cell>
          <cell r="F306" t="str">
            <v>Default</v>
          </cell>
          <cell r="G306" t="str">
            <v>00000</v>
          </cell>
          <cell r="H306" t="str">
            <v>Default</v>
          </cell>
          <cell r="I306">
            <v>197851.95</v>
          </cell>
          <cell r="J306" t="str">
            <v>Reverses "5N8CSJRP100162 Accrual GBP DEC-09"16-DEC-09 05:05:38 - 32945244</v>
          </cell>
          <cell r="K306" t="str">
            <v>Accrual</v>
          </cell>
          <cell r="L306" t="str">
            <v>Reverses "5N8CSJRP100162 Accrual GBP DEC-09"16-DEC-09 05:05:38</v>
          </cell>
          <cell r="M306" t="str">
            <v>OGHOF HomeOffice Dip CPG18236</v>
          </cell>
          <cell r="N306" t="str">
            <v>NULL</v>
          </cell>
          <cell r="O306" t="str">
            <v>NULL</v>
          </cell>
          <cell r="P306" t="str">
            <v>NULL</v>
          </cell>
          <cell r="Q306" t="str">
            <v>NULL</v>
          </cell>
          <cell r="R306" t="str">
            <v>NULL</v>
          </cell>
          <cell r="S306" t="str">
            <v>NULL</v>
          </cell>
          <cell r="T306" t="str">
            <v>NULL</v>
          </cell>
          <cell r="U306">
            <v>40163</v>
          </cell>
          <cell r="V306" t="str">
            <v>A</v>
          </cell>
          <cell r="W306" t="str">
            <v>Reverses "5N8CSJRP100162 Accrual GBP DEC-09" journal entry of "Spreadsheet 32809995: A 2250423" batch from "NOV-09".</v>
          </cell>
          <cell r="X306" t="str">
            <v>OGHOF HomeOffice Dip CPG18236</v>
          </cell>
          <cell r="Y306" t="str">
            <v>Reverses "5N8CSJRP100162 Accrual GBP DEC-09"16-DEC-09 05:05:38</v>
          </cell>
          <cell r="Z306">
            <v>9</v>
          </cell>
          <cell r="AA306" t="str">
            <v>DEC-09</v>
          </cell>
          <cell r="AB306">
            <v>2010</v>
          </cell>
          <cell r="AC306">
            <v>40163.536805555559</v>
          </cell>
          <cell r="AD306" t="str">
            <v>000000</v>
          </cell>
          <cell r="AE306" t="str">
            <v>Default</v>
          </cell>
          <cell r="AG306">
            <v>2</v>
          </cell>
          <cell r="AH306" t="str">
            <v>GBP</v>
          </cell>
        </row>
        <row r="307">
          <cell r="A307" t="str">
            <v>000000</v>
          </cell>
          <cell r="B307" t="str">
            <v>BALANCE SHEET</v>
          </cell>
          <cell r="C307" t="str">
            <v>1520</v>
          </cell>
          <cell r="D307" t="str">
            <v>Deposits &amp; Adv - Current</v>
          </cell>
          <cell r="E307" t="str">
            <v>00000</v>
          </cell>
          <cell r="F307" t="str">
            <v>Default</v>
          </cell>
          <cell r="G307" t="str">
            <v>00000</v>
          </cell>
          <cell r="H307" t="str">
            <v>Default</v>
          </cell>
          <cell r="I307">
            <v>136211.72</v>
          </cell>
          <cell r="J307" t="str">
            <v>Reverses "5N8RCRBA400098 Accrual GBP DEC-09"16-DEC-09 05:05:21 - 32945223</v>
          </cell>
          <cell r="K307" t="str">
            <v>Accrual</v>
          </cell>
          <cell r="L307" t="str">
            <v>Reverses "5N8RCRBA400098 Accrual GBP DEC-09"16-DEC-09 05:05:21</v>
          </cell>
          <cell r="M307" t="str">
            <v>LC INCOME BALANCING M8</v>
          </cell>
          <cell r="N307" t="str">
            <v>NULL</v>
          </cell>
          <cell r="O307" t="str">
            <v>NULL</v>
          </cell>
          <cell r="P307" t="str">
            <v>NULL</v>
          </cell>
          <cell r="Q307" t="str">
            <v>NULL</v>
          </cell>
          <cell r="R307" t="str">
            <v>NULL</v>
          </cell>
          <cell r="S307" t="str">
            <v>NULL</v>
          </cell>
          <cell r="T307" t="str">
            <v>NULL</v>
          </cell>
          <cell r="U307">
            <v>40163</v>
          </cell>
          <cell r="V307" t="str">
            <v>A</v>
          </cell>
          <cell r="W307" t="str">
            <v>Reverses "5N8RCRBA400098 Accrual GBP DEC-09" journal entry of "Spreadsheet 32804639: A 2247459" batch from "NOV-09".</v>
          </cell>
          <cell r="X307" t="str">
            <v>LC INCOME BALANCING M8</v>
          </cell>
          <cell r="Y307" t="str">
            <v>Reverses "5N8RCRBA400098 Accrual GBP DEC-09"16-DEC-09 05:05:21</v>
          </cell>
          <cell r="Z307">
            <v>9</v>
          </cell>
          <cell r="AA307" t="str">
            <v>DEC-09</v>
          </cell>
          <cell r="AB307">
            <v>2010</v>
          </cell>
          <cell r="AC307">
            <v>40163.536805555559</v>
          </cell>
          <cell r="AD307" t="str">
            <v>000000</v>
          </cell>
          <cell r="AE307" t="str">
            <v>Default</v>
          </cell>
          <cell r="AG307">
            <v>7</v>
          </cell>
          <cell r="AH307" t="str">
            <v>GBP</v>
          </cell>
        </row>
        <row r="308">
          <cell r="A308" t="str">
            <v>000000</v>
          </cell>
          <cell r="B308" t="str">
            <v>BALANCE SHEET</v>
          </cell>
          <cell r="C308" t="str">
            <v>1520</v>
          </cell>
          <cell r="D308" t="str">
            <v>Deposits &amp; Adv - Current</v>
          </cell>
          <cell r="E308" t="str">
            <v>00000</v>
          </cell>
          <cell r="F308" t="str">
            <v>Default</v>
          </cell>
          <cell r="G308" t="str">
            <v>00000</v>
          </cell>
          <cell r="H308" t="str">
            <v>Default</v>
          </cell>
          <cell r="I308">
            <v>24894.15</v>
          </cell>
          <cell r="J308" t="str">
            <v>Reverses "5N8RCRBA400098 Accrual GBP DEC-09"16-DEC-09 05:05:21 - 32945223</v>
          </cell>
          <cell r="K308" t="str">
            <v>Accrual</v>
          </cell>
          <cell r="L308" t="str">
            <v>Reverses "5N8RCRBA400098 Accrual GBP DEC-09"16-DEC-09 05:05:21</v>
          </cell>
          <cell r="M308" t="str">
            <v>LC INCOME BALANCING M8</v>
          </cell>
          <cell r="N308" t="str">
            <v>NULL</v>
          </cell>
          <cell r="O308" t="str">
            <v>NULL</v>
          </cell>
          <cell r="P308" t="str">
            <v>NULL</v>
          </cell>
          <cell r="Q308" t="str">
            <v>NULL</v>
          </cell>
          <cell r="R308" t="str">
            <v>NULL</v>
          </cell>
          <cell r="S308" t="str">
            <v>NULL</v>
          </cell>
          <cell r="T308" t="str">
            <v>NULL</v>
          </cell>
          <cell r="U308">
            <v>40163</v>
          </cell>
          <cell r="V308" t="str">
            <v>A</v>
          </cell>
          <cell r="W308" t="str">
            <v>Reverses "5N8RCRBA400098 Accrual GBP DEC-09" journal entry of "Spreadsheet 32804639: A 2247459" batch from "NOV-09".</v>
          </cell>
          <cell r="X308" t="str">
            <v>LC INCOME BALANCING M8</v>
          </cell>
          <cell r="Y308" t="str">
            <v>Reverses "5N8RCRBA400098 Accrual GBP DEC-09"16-DEC-09 05:05:21</v>
          </cell>
          <cell r="Z308">
            <v>9</v>
          </cell>
          <cell r="AA308" t="str">
            <v>DEC-09</v>
          </cell>
          <cell r="AB308">
            <v>2010</v>
          </cell>
          <cell r="AC308">
            <v>40163.536805555559</v>
          </cell>
          <cell r="AD308" t="str">
            <v>000000</v>
          </cell>
          <cell r="AE308" t="str">
            <v>Default</v>
          </cell>
          <cell r="AG308">
            <v>6</v>
          </cell>
          <cell r="AH308" t="str">
            <v>GBP</v>
          </cell>
        </row>
        <row r="309">
          <cell r="A309" t="str">
            <v>000000</v>
          </cell>
          <cell r="B309" t="str">
            <v>BALANCE SHEET</v>
          </cell>
          <cell r="C309" t="str">
            <v>1520</v>
          </cell>
          <cell r="D309" t="str">
            <v>Deposits &amp; Adv - Current</v>
          </cell>
          <cell r="E309" t="str">
            <v>00000</v>
          </cell>
          <cell r="F309" t="str">
            <v>Default</v>
          </cell>
          <cell r="G309" t="str">
            <v>00000</v>
          </cell>
          <cell r="H309" t="str">
            <v>Default</v>
          </cell>
          <cell r="I309">
            <v>1866.42</v>
          </cell>
          <cell r="J309" t="str">
            <v>Reverses "5N8RCRBA400098 Accrual GBP DEC-09"16-DEC-09 05:05:21 - 32945223</v>
          </cell>
          <cell r="K309" t="str">
            <v>Accrual</v>
          </cell>
          <cell r="L309" t="str">
            <v>Reverses "5N8RCRBA400098 Accrual GBP DEC-09"16-DEC-09 05:05:21</v>
          </cell>
          <cell r="M309" t="str">
            <v>LC INCOME BALANCING M8</v>
          </cell>
          <cell r="N309" t="str">
            <v>NULL</v>
          </cell>
          <cell r="O309" t="str">
            <v>NULL</v>
          </cell>
          <cell r="P309" t="str">
            <v>NULL</v>
          </cell>
          <cell r="Q309" t="str">
            <v>NULL</v>
          </cell>
          <cell r="R309" t="str">
            <v>NULL</v>
          </cell>
          <cell r="S309" t="str">
            <v>NULL</v>
          </cell>
          <cell r="T309" t="str">
            <v>NULL</v>
          </cell>
          <cell r="U309">
            <v>40163</v>
          </cell>
          <cell r="V309" t="str">
            <v>A</v>
          </cell>
          <cell r="W309" t="str">
            <v>Reverses "5N8RCRBA400098 Accrual GBP DEC-09" journal entry of "Spreadsheet 32804639: A 2247459" batch from "NOV-09".</v>
          </cell>
          <cell r="X309" t="str">
            <v>LC INCOME BALANCING M8</v>
          </cell>
          <cell r="Y309" t="str">
            <v>Reverses "5N8RCRBA400098 Accrual GBP DEC-09"16-DEC-09 05:05:21</v>
          </cell>
          <cell r="Z309">
            <v>9</v>
          </cell>
          <cell r="AA309" t="str">
            <v>DEC-09</v>
          </cell>
          <cell r="AB309">
            <v>2010</v>
          </cell>
          <cell r="AC309">
            <v>40163.536805555559</v>
          </cell>
          <cell r="AD309" t="str">
            <v>000000</v>
          </cell>
          <cell r="AE309" t="str">
            <v>Default</v>
          </cell>
          <cell r="AG309">
            <v>5</v>
          </cell>
          <cell r="AH309" t="str">
            <v>GBP</v>
          </cell>
        </row>
        <row r="310">
          <cell r="A310" t="str">
            <v>000000</v>
          </cell>
          <cell r="B310" t="str">
            <v>BALANCE SHEET</v>
          </cell>
          <cell r="C310" t="str">
            <v>1520</v>
          </cell>
          <cell r="D310" t="str">
            <v>Deposits &amp; Adv - Current</v>
          </cell>
          <cell r="E310" t="str">
            <v>00000</v>
          </cell>
          <cell r="F310" t="str">
            <v>Default</v>
          </cell>
          <cell r="G310" t="str">
            <v>00000</v>
          </cell>
          <cell r="H310" t="str">
            <v>Default</v>
          </cell>
          <cell r="I310">
            <v>84.99</v>
          </cell>
          <cell r="J310" t="str">
            <v>Reverses "5N8RCRBA400098 Accrual GBP DEC-09"16-DEC-09 05:05:21 - 32945223</v>
          </cell>
          <cell r="K310" t="str">
            <v>Accrual</v>
          </cell>
          <cell r="L310" t="str">
            <v>Reverses "5N8RCRBA400098 Accrual GBP DEC-09"16-DEC-09 05:05:21</v>
          </cell>
          <cell r="M310" t="str">
            <v>LC INCOME BALANCING M8</v>
          </cell>
          <cell r="N310" t="str">
            <v>NULL</v>
          </cell>
          <cell r="O310" t="str">
            <v>NULL</v>
          </cell>
          <cell r="P310" t="str">
            <v>NULL</v>
          </cell>
          <cell r="Q310" t="str">
            <v>NULL</v>
          </cell>
          <cell r="R310" t="str">
            <v>NULL</v>
          </cell>
          <cell r="S310" t="str">
            <v>NULL</v>
          </cell>
          <cell r="T310" t="str">
            <v>NULL</v>
          </cell>
          <cell r="U310">
            <v>40163</v>
          </cell>
          <cell r="V310" t="str">
            <v>A</v>
          </cell>
          <cell r="W310" t="str">
            <v>Reverses "5N8RCRBA400098 Accrual GBP DEC-09" journal entry of "Spreadsheet 32804639: A 2247459" batch from "NOV-09".</v>
          </cell>
          <cell r="X310" t="str">
            <v>LC INCOME BALANCING M8</v>
          </cell>
          <cell r="Y310" t="str">
            <v>Reverses "5N8RCRBA400098 Accrual GBP DEC-09"16-DEC-09 05:05:21</v>
          </cell>
          <cell r="Z310">
            <v>9</v>
          </cell>
          <cell r="AA310" t="str">
            <v>DEC-09</v>
          </cell>
          <cell r="AB310">
            <v>2010</v>
          </cell>
          <cell r="AC310">
            <v>40163.536805555559</v>
          </cell>
          <cell r="AD310" t="str">
            <v>000000</v>
          </cell>
          <cell r="AE310" t="str">
            <v>Default</v>
          </cell>
          <cell r="AG310">
            <v>4</v>
          </cell>
          <cell r="AH310" t="str">
            <v>GBP</v>
          </cell>
        </row>
        <row r="311">
          <cell r="A311" t="str">
            <v>000000</v>
          </cell>
          <cell r="B311" t="str">
            <v>BALANCE SHEET</v>
          </cell>
          <cell r="C311" t="str">
            <v>1520</v>
          </cell>
          <cell r="D311" t="str">
            <v>Deposits &amp; Adv - Current</v>
          </cell>
          <cell r="E311" t="str">
            <v>00000</v>
          </cell>
          <cell r="F311" t="str">
            <v>Default</v>
          </cell>
          <cell r="G311" t="str">
            <v>00000</v>
          </cell>
          <cell r="H311" t="str">
            <v>Default</v>
          </cell>
          <cell r="I311">
            <v>1266.67</v>
          </cell>
          <cell r="J311" t="str">
            <v>Reverses "5N8CSSDE100140 Accrual GBP DEC-09"16-DEC-09 05:05:10 - 32945206</v>
          </cell>
          <cell r="K311" t="str">
            <v>Accrual</v>
          </cell>
          <cell r="L311" t="str">
            <v>Reverses "5N8CSSDE100140 Accrual GBP DEC-09"16-DEC-09 05:05:10</v>
          </cell>
          <cell r="M311" t="str">
            <v>HEALTHY SCHOOL INC PPY DEC - MAR 10</v>
          </cell>
          <cell r="N311" t="str">
            <v>NULL</v>
          </cell>
          <cell r="O311" t="str">
            <v>NULL</v>
          </cell>
          <cell r="P311" t="str">
            <v>NULL</v>
          </cell>
          <cell r="Q311" t="str">
            <v>NULL</v>
          </cell>
          <cell r="R311" t="str">
            <v>NULL</v>
          </cell>
          <cell r="S311" t="str">
            <v>NULL</v>
          </cell>
          <cell r="T311" t="str">
            <v>NULL</v>
          </cell>
          <cell r="U311">
            <v>40163</v>
          </cell>
          <cell r="V311" t="str">
            <v>A</v>
          </cell>
          <cell r="W311" t="str">
            <v>Reverses "5N8CSSDE100140 Accrual GBP DEC-09" journal entry of "Spreadsheet 32789085: A 2244667" batch from "NOV-09".</v>
          </cell>
          <cell r="X311" t="str">
            <v>HEALTHY SCHOOL INC PPY DEC - MAR 10</v>
          </cell>
          <cell r="Y311" t="str">
            <v>Reverses "5N8CSSDE100140 Accrual GBP DEC-09"16-DEC-09 05:05:10</v>
          </cell>
          <cell r="Z311">
            <v>9</v>
          </cell>
          <cell r="AA311" t="str">
            <v>DEC-09</v>
          </cell>
          <cell r="AB311">
            <v>2010</v>
          </cell>
          <cell r="AC311">
            <v>40163.536805555559</v>
          </cell>
          <cell r="AD311" t="str">
            <v>000000</v>
          </cell>
          <cell r="AE311" t="str">
            <v>Default</v>
          </cell>
          <cell r="AG311">
            <v>8</v>
          </cell>
          <cell r="AH311" t="str">
            <v>GBP</v>
          </cell>
        </row>
        <row r="312">
          <cell r="A312" t="str">
            <v>000000</v>
          </cell>
          <cell r="B312" t="str">
            <v>BALANCE SHEET</v>
          </cell>
          <cell r="C312" t="str">
            <v>1520</v>
          </cell>
          <cell r="D312" t="str">
            <v>Deposits &amp; Adv - Current</v>
          </cell>
          <cell r="E312" t="str">
            <v>00000</v>
          </cell>
          <cell r="F312" t="str">
            <v>Default</v>
          </cell>
          <cell r="G312" t="str">
            <v>00000</v>
          </cell>
          <cell r="H312" t="str">
            <v>Default</v>
          </cell>
          <cell r="I312">
            <v>1980</v>
          </cell>
          <cell r="J312" t="str">
            <v>Reverses "5N8CSPGK100112 Accrual GBP DEC-09"16-DEC-09 05:04:19 - 32945155</v>
          </cell>
          <cell r="K312" t="str">
            <v>Accrual</v>
          </cell>
          <cell r="L312" t="str">
            <v>Reverses "5N8CSPGK100112 Accrual GBP DEC-09"16-DEC-09 05:04:19</v>
          </cell>
          <cell r="M312" t="str">
            <v>SJ FURY INCOME APR-NOV 09</v>
          </cell>
          <cell r="N312" t="str">
            <v>NULL</v>
          </cell>
          <cell r="O312" t="str">
            <v>NULL</v>
          </cell>
          <cell r="P312" t="str">
            <v>NULL</v>
          </cell>
          <cell r="Q312" t="str">
            <v>NULL</v>
          </cell>
          <cell r="R312" t="str">
            <v>NULL</v>
          </cell>
          <cell r="S312" t="str">
            <v>NULL</v>
          </cell>
          <cell r="T312" t="str">
            <v>NULL</v>
          </cell>
          <cell r="U312">
            <v>40163</v>
          </cell>
          <cell r="V312" t="str">
            <v>A</v>
          </cell>
          <cell r="W312" t="str">
            <v>Reverses "5N8CSPGK100112 Accrual GBP DEC-09" journal entry of "Spreadsheet 32734035: A 2234703" batch from "NOV-09".</v>
          </cell>
          <cell r="X312" t="str">
            <v>SJ FURY INCOME APR-NOV 09</v>
          </cell>
          <cell r="Y312" t="str">
            <v>Reverses "5N8CSPGK100112 Accrual GBP DEC-09"16-DEC-09 05:04:19</v>
          </cell>
          <cell r="Z312">
            <v>9</v>
          </cell>
          <cell r="AA312" t="str">
            <v>DEC-09</v>
          </cell>
          <cell r="AB312">
            <v>2010</v>
          </cell>
          <cell r="AC312">
            <v>40163.536805555559</v>
          </cell>
          <cell r="AD312" t="str">
            <v>000000</v>
          </cell>
          <cell r="AE312" t="str">
            <v>Default</v>
          </cell>
          <cell r="AG312">
            <v>3</v>
          </cell>
          <cell r="AH312" t="str">
            <v>GBP</v>
          </cell>
        </row>
        <row r="313">
          <cell r="A313" t="str">
            <v>000000</v>
          </cell>
          <cell r="B313" t="str">
            <v>BALANCE SHEET</v>
          </cell>
          <cell r="C313" t="str">
            <v>1520</v>
          </cell>
          <cell r="D313" t="str">
            <v>Deposits &amp; Adv - Current</v>
          </cell>
          <cell r="E313" t="str">
            <v>00000</v>
          </cell>
          <cell r="F313" t="str">
            <v>Default</v>
          </cell>
          <cell r="G313" t="str">
            <v>00000</v>
          </cell>
          <cell r="H313" t="str">
            <v>Default</v>
          </cell>
          <cell r="I313">
            <v>20000</v>
          </cell>
          <cell r="J313" t="str">
            <v>Reverses "5N8CSJMC100098 Accrual GBP DEC-09"16-DEC-09 05:03:59 - 32945127</v>
          </cell>
          <cell r="K313" t="str">
            <v>Accrual</v>
          </cell>
          <cell r="L313" t="str">
            <v>Reverses "5N8CSJMC100098 Accrual GBP DEC-09"16-DEC-09 05:03:59</v>
          </cell>
          <cell r="M313" t="str">
            <v>E3021 NOTTS CC CREDITORS INC PPY</v>
          </cell>
          <cell r="N313" t="str">
            <v>NULL</v>
          </cell>
          <cell r="O313" t="str">
            <v>NULL</v>
          </cell>
          <cell r="P313" t="str">
            <v>NULL</v>
          </cell>
          <cell r="Q313" t="str">
            <v>NULL</v>
          </cell>
          <cell r="R313" t="str">
            <v>NULL</v>
          </cell>
          <cell r="S313" t="str">
            <v>NULL</v>
          </cell>
          <cell r="T313" t="str">
            <v>NULL</v>
          </cell>
          <cell r="U313">
            <v>40163</v>
          </cell>
          <cell r="V313" t="str">
            <v>A</v>
          </cell>
          <cell r="W313" t="str">
            <v>Reverses "5N8CSJMC100098 Accrual GBP DEC-09" journal entry of "Spreadsheet 32714605: A 2229751" batch from "NOV-09".</v>
          </cell>
          <cell r="X313" t="str">
            <v>E3021 NOTTS CC CREDITORS INC PPY</v>
          </cell>
          <cell r="Y313" t="str">
            <v>Reverses "5N8CSJMC100098 Accrual GBP DEC-09"16-DEC-09 05:03:59</v>
          </cell>
          <cell r="Z313">
            <v>9</v>
          </cell>
          <cell r="AA313" t="str">
            <v>DEC-09</v>
          </cell>
          <cell r="AB313">
            <v>2010</v>
          </cell>
          <cell r="AC313">
            <v>40163.515462962961</v>
          </cell>
          <cell r="AD313" t="str">
            <v>000000</v>
          </cell>
          <cell r="AE313" t="str">
            <v>Default</v>
          </cell>
          <cell r="AG313">
            <v>5</v>
          </cell>
          <cell r="AH313" t="str">
            <v>GBP</v>
          </cell>
        </row>
        <row r="314">
          <cell r="A314" t="str">
            <v>000000</v>
          </cell>
          <cell r="B314" t="str">
            <v>BALANCE SHEET</v>
          </cell>
          <cell r="C314" t="str">
            <v>1520</v>
          </cell>
          <cell r="D314" t="str">
            <v>Deposits &amp; Adv - Current</v>
          </cell>
          <cell r="E314" t="str">
            <v>00000</v>
          </cell>
          <cell r="F314" t="str">
            <v>Default</v>
          </cell>
          <cell r="G314" t="str">
            <v>00000</v>
          </cell>
          <cell r="H314" t="str">
            <v>Default</v>
          </cell>
          <cell r="I314">
            <v>5333.33</v>
          </cell>
          <cell r="J314" t="str">
            <v>Reverses "5N8CSJMC100098 Accrual GBP DEC-09"16-DEC-09 05:03:59 - 32945127</v>
          </cell>
          <cell r="K314" t="str">
            <v>Accrual</v>
          </cell>
          <cell r="L314" t="str">
            <v>Reverses "5N8CSJMC100098 Accrual GBP DEC-09"16-DEC-09 05:03:59</v>
          </cell>
          <cell r="M314" t="str">
            <v>L SKULL LIFT CONTRIBUTION PPY</v>
          </cell>
          <cell r="N314" t="str">
            <v>NULL</v>
          </cell>
          <cell r="O314" t="str">
            <v>NULL</v>
          </cell>
          <cell r="P314" t="str">
            <v>NULL</v>
          </cell>
          <cell r="Q314" t="str">
            <v>NULL</v>
          </cell>
          <cell r="R314" t="str">
            <v>NULL</v>
          </cell>
          <cell r="S314" t="str">
            <v>NULL</v>
          </cell>
          <cell r="T314" t="str">
            <v>NULL</v>
          </cell>
          <cell r="U314">
            <v>40163</v>
          </cell>
          <cell r="V314" t="str">
            <v>A</v>
          </cell>
          <cell r="W314" t="str">
            <v>Reverses "5N8CSJMC100098 Accrual GBP DEC-09" journal entry of "Spreadsheet 32714605: A 2229751" batch from "NOV-09".</v>
          </cell>
          <cell r="X314" t="str">
            <v>L SKULL LIFT CONTRIBUTION PPY</v>
          </cell>
          <cell r="Y314" t="str">
            <v>Reverses "5N8CSJMC100098 Accrual GBP DEC-09"16-DEC-09 05:03:59</v>
          </cell>
          <cell r="Z314">
            <v>9</v>
          </cell>
          <cell r="AA314" t="str">
            <v>DEC-09</v>
          </cell>
          <cell r="AB314">
            <v>2010</v>
          </cell>
          <cell r="AC314">
            <v>40163.515462962961</v>
          </cell>
          <cell r="AD314" t="str">
            <v>000000</v>
          </cell>
          <cell r="AE314" t="str">
            <v>Default</v>
          </cell>
          <cell r="AG314">
            <v>4</v>
          </cell>
          <cell r="AH314" t="str">
            <v>GBP</v>
          </cell>
        </row>
        <row r="315">
          <cell r="A315" t="str">
            <v>000000</v>
          </cell>
          <cell r="B315" t="str">
            <v>BALANCE SHEET</v>
          </cell>
          <cell r="C315" t="str">
            <v>1520</v>
          </cell>
          <cell r="D315" t="str">
            <v>Deposits &amp; Adv - Current</v>
          </cell>
          <cell r="E315" t="str">
            <v>00000</v>
          </cell>
          <cell r="F315" t="str">
            <v>Default</v>
          </cell>
          <cell r="G315" t="str">
            <v>00000</v>
          </cell>
          <cell r="H315" t="str">
            <v>Default</v>
          </cell>
          <cell r="I315">
            <v>20000</v>
          </cell>
          <cell r="J315" t="str">
            <v>Reverses "5N8CSJMC100181 Accrual GBP JAN-10"15-JAN-10 07:11:38 - 33460879</v>
          </cell>
          <cell r="K315" t="str">
            <v>Accrual</v>
          </cell>
          <cell r="L315" t="str">
            <v>Reverses "5N8CSJMC100181 Accrual GBP JAN-10"15-JAN-10 07:11:38</v>
          </cell>
          <cell r="M315" t="str">
            <v>E3021 NOTTS CC CREDITORS INC PPY</v>
          </cell>
          <cell r="U315">
            <v>40193</v>
          </cell>
          <cell r="V315" t="str">
            <v>A</v>
          </cell>
          <cell r="W315" t="str">
            <v>Reverses "5N8CSJMC100181 Accrual GBP JAN-10" journal entry of "Spreadsheet 33275594: A 2314823" batch from "DEC-09".</v>
          </cell>
          <cell r="X315" t="str">
            <v>E3021 NOTTS CC CREDITORS INC PPY</v>
          </cell>
          <cell r="Y315" t="str">
            <v>Reverses "5N8CSJMC100181 Accrual GBP JAN-10"15-JAN-10 07:11:38</v>
          </cell>
          <cell r="Z315">
            <v>10</v>
          </cell>
          <cell r="AA315" t="str">
            <v>JAN-10</v>
          </cell>
          <cell r="AB315">
            <v>2010</v>
          </cell>
          <cell r="AC315">
            <v>40205.663668981484</v>
          </cell>
          <cell r="AD315" t="str">
            <v>000000</v>
          </cell>
          <cell r="AE315" t="str">
            <v>Default</v>
          </cell>
          <cell r="AF315" t="str">
            <v>5N8N.000000.1520.00000.00000.000000</v>
          </cell>
          <cell r="AG315">
            <v>5</v>
          </cell>
          <cell r="AH315" t="str">
            <v>GBP</v>
          </cell>
        </row>
        <row r="316">
          <cell r="A316" t="str">
            <v>000000</v>
          </cell>
          <cell r="B316" t="str">
            <v>BALANCE SHEET</v>
          </cell>
          <cell r="C316" t="str">
            <v>1520</v>
          </cell>
          <cell r="D316" t="str">
            <v>Deposits &amp; Adv - Current</v>
          </cell>
          <cell r="E316" t="str">
            <v>00000</v>
          </cell>
          <cell r="F316" t="str">
            <v>Default</v>
          </cell>
          <cell r="G316" t="str">
            <v>00000</v>
          </cell>
          <cell r="H316" t="str">
            <v>Default</v>
          </cell>
          <cell r="I316">
            <v>-633.33000000000004</v>
          </cell>
          <cell r="J316" t="str">
            <v>Spreadsheet 33842717: A 2429214</v>
          </cell>
          <cell r="K316" t="str">
            <v>Accrual</v>
          </cell>
          <cell r="L316" t="str">
            <v>5N8CSSTT100267 Accrual GBP FEB-10</v>
          </cell>
          <cell r="M316" t="str">
            <v>HEALTHY SCHOOL INC PPY JAN - MAR 10</v>
          </cell>
          <cell r="U316">
            <v>40214</v>
          </cell>
          <cell r="V316" t="str">
            <v>A</v>
          </cell>
          <cell r="W316" t="str">
            <v>Public Health Accruals M10</v>
          </cell>
          <cell r="X316" t="str">
            <v>HEALTHY SCHOOL INC PPY JAN - MAR 10</v>
          </cell>
          <cell r="Y316" t="str">
            <v>5N8CSSTT100267 Accrual GBP FEB-10</v>
          </cell>
          <cell r="Z316">
            <v>10</v>
          </cell>
          <cell r="AA316" t="str">
            <v>JAN-10</v>
          </cell>
          <cell r="AB316">
            <v>2010</v>
          </cell>
          <cell r="AC316">
            <v>40214.688287037039</v>
          </cell>
          <cell r="AD316" t="str">
            <v>000000</v>
          </cell>
          <cell r="AE316" t="str">
            <v>Default</v>
          </cell>
          <cell r="AG316">
            <v>17</v>
          </cell>
          <cell r="AH316" t="str">
            <v>GBP</v>
          </cell>
        </row>
        <row r="317">
          <cell r="A317" t="str">
            <v>000000</v>
          </cell>
          <cell r="B317" t="str">
            <v>BALANCE SHEET</v>
          </cell>
          <cell r="C317" t="str">
            <v>1520</v>
          </cell>
          <cell r="D317" t="str">
            <v>Deposits &amp; Adv - Current</v>
          </cell>
          <cell r="E317" t="str">
            <v>00000</v>
          </cell>
          <cell r="F317" t="str">
            <v>Default</v>
          </cell>
          <cell r="G317" t="str">
            <v>00000</v>
          </cell>
          <cell r="H317" t="str">
            <v>Default</v>
          </cell>
          <cell r="I317">
            <v>-20000</v>
          </cell>
          <cell r="J317" t="str">
            <v>Spreadsheet 33840031: A 2427688</v>
          </cell>
          <cell r="K317" t="str">
            <v>Accrual</v>
          </cell>
          <cell r="L317" t="str">
            <v>5N8CSJMC100263 Accrual GBP FEB-10</v>
          </cell>
          <cell r="M317" t="str">
            <v>E3021 NOTTS CC CREDITORS INC PPY</v>
          </cell>
          <cell r="U317">
            <v>40214</v>
          </cell>
          <cell r="V317" t="str">
            <v>A</v>
          </cell>
          <cell r="W317" t="str">
            <v>LIFT AND STRATEGY ACC P10</v>
          </cell>
          <cell r="X317" t="str">
            <v>E3021 NOTTS CC CREDITORS INC PPY</v>
          </cell>
          <cell r="Y317" t="str">
            <v>5N8CSJMC100263 Accrual GBP FEB-10</v>
          </cell>
          <cell r="Z317">
            <v>10</v>
          </cell>
          <cell r="AA317" t="str">
            <v>JAN-10</v>
          </cell>
          <cell r="AB317">
            <v>2010</v>
          </cell>
          <cell r="AC317">
            <v>40214.582291666666</v>
          </cell>
          <cell r="AD317" t="str">
            <v>000000</v>
          </cell>
          <cell r="AE317" t="str">
            <v>Default</v>
          </cell>
          <cell r="AG317">
            <v>5</v>
          </cell>
          <cell r="AH317" t="str">
            <v>GBP</v>
          </cell>
        </row>
        <row r="318">
          <cell r="A318" t="str">
            <v>000000</v>
          </cell>
          <cell r="B318" t="str">
            <v>BALANCE SHEET</v>
          </cell>
          <cell r="C318" t="str">
            <v>1520</v>
          </cell>
          <cell r="D318" t="str">
            <v>Deposits &amp; Adv - Current</v>
          </cell>
          <cell r="E318" t="str">
            <v>00000</v>
          </cell>
          <cell r="F318" t="str">
            <v>Default</v>
          </cell>
          <cell r="G318" t="str">
            <v>00000</v>
          </cell>
          <cell r="H318" t="str">
            <v>Default</v>
          </cell>
          <cell r="I318">
            <v>-2666.67</v>
          </cell>
          <cell r="J318" t="str">
            <v>Spreadsheet 33840031: A 2427688</v>
          </cell>
          <cell r="K318" t="str">
            <v>Accrual</v>
          </cell>
          <cell r="L318" t="str">
            <v>5N8CSJMC100263 Accrual GBP FEB-10</v>
          </cell>
          <cell r="M318" t="str">
            <v>L SKULL LIFT CONTRIBUTION PPY</v>
          </cell>
          <cell r="U318">
            <v>40214</v>
          </cell>
          <cell r="V318" t="str">
            <v>A</v>
          </cell>
          <cell r="W318" t="str">
            <v>LIFT AND STRATEGY ACC P10</v>
          </cell>
          <cell r="X318" t="str">
            <v>L SKULL LIFT CONTRIBUTION PPY</v>
          </cell>
          <cell r="Y318" t="str">
            <v>5N8CSJMC100263 Accrual GBP FEB-10</v>
          </cell>
          <cell r="Z318">
            <v>10</v>
          </cell>
          <cell r="AA318" t="str">
            <v>JAN-10</v>
          </cell>
          <cell r="AB318">
            <v>2010</v>
          </cell>
          <cell r="AC318">
            <v>40214.582291666666</v>
          </cell>
          <cell r="AD318" t="str">
            <v>000000</v>
          </cell>
          <cell r="AE318" t="str">
            <v>Default</v>
          </cell>
          <cell r="AG318">
            <v>4</v>
          </cell>
          <cell r="AH318" t="str">
            <v>GBP</v>
          </cell>
        </row>
        <row r="319">
          <cell r="A319" t="str">
            <v>000000</v>
          </cell>
          <cell r="B319" t="str">
            <v>BALANCE SHEET</v>
          </cell>
          <cell r="C319" t="str">
            <v>1520</v>
          </cell>
          <cell r="D319" t="str">
            <v>Deposits &amp; Adv - Current</v>
          </cell>
          <cell r="E319" t="str">
            <v>00000</v>
          </cell>
          <cell r="F319" t="str">
            <v>Default</v>
          </cell>
          <cell r="G319" t="str">
            <v>00000</v>
          </cell>
          <cell r="H319" t="str">
            <v>Default</v>
          </cell>
          <cell r="I319">
            <v>-68027.91</v>
          </cell>
          <cell r="J319" t="str">
            <v>Spreadsheet 33706135: A 2396741</v>
          </cell>
          <cell r="K319" t="str">
            <v>Accrual</v>
          </cell>
          <cell r="L319" t="str">
            <v>5N8PCDLD300233 Accrual GBP FEB-10</v>
          </cell>
          <cell r="M319" t="str">
            <v>Journal Import Created</v>
          </cell>
          <cell r="U319">
            <v>40207</v>
          </cell>
          <cell r="V319" t="str">
            <v>A</v>
          </cell>
          <cell r="W319" t="str">
            <v>PMSSchedules Prepay FEB10</v>
          </cell>
          <cell r="X319" t="str">
            <v>Journal Import Created</v>
          </cell>
          <cell r="Y319" t="str">
            <v>5N8PCDLD300233 Accrual GBP FEB-10</v>
          </cell>
          <cell r="Z319">
            <v>10</v>
          </cell>
          <cell r="AA319" t="str">
            <v>JAN-10</v>
          </cell>
          <cell r="AB319">
            <v>2010</v>
          </cell>
          <cell r="AC319">
            <v>40207.617939814816</v>
          </cell>
          <cell r="AD319" t="str">
            <v>000000</v>
          </cell>
          <cell r="AE319" t="str">
            <v>Default</v>
          </cell>
          <cell r="AG319">
            <v>14</v>
          </cell>
          <cell r="AH319" t="str">
            <v>GBP</v>
          </cell>
        </row>
        <row r="320">
          <cell r="A320" t="str">
            <v>000000</v>
          </cell>
          <cell r="B320" t="str">
            <v>BALANCE SHEET</v>
          </cell>
          <cell r="C320" t="str">
            <v>1520</v>
          </cell>
          <cell r="D320" t="str">
            <v>Deposits &amp; Adv - Current</v>
          </cell>
          <cell r="E320" t="str">
            <v>00000</v>
          </cell>
          <cell r="F320" t="str">
            <v>Default</v>
          </cell>
          <cell r="G320" t="str">
            <v>00000</v>
          </cell>
          <cell r="H320" t="str">
            <v>Default</v>
          </cell>
          <cell r="I320">
            <v>-50968.340000000004</v>
          </cell>
          <cell r="J320" t="str">
            <v>Spreadsheet 33706135: A 2396741</v>
          </cell>
          <cell r="K320" t="str">
            <v>Accrual</v>
          </cell>
          <cell r="L320" t="str">
            <v>5N8PCDLD300233 Accrual GBP FEB-10</v>
          </cell>
          <cell r="M320" t="str">
            <v>Journal Import Created</v>
          </cell>
          <cell r="U320">
            <v>40207</v>
          </cell>
          <cell r="V320" t="str">
            <v>A</v>
          </cell>
          <cell r="W320" t="str">
            <v>PMSSchedules Prepay FEB10</v>
          </cell>
          <cell r="X320" t="str">
            <v>Journal Import Created</v>
          </cell>
          <cell r="Y320" t="str">
            <v>5N8PCDLD300233 Accrual GBP FEB-10</v>
          </cell>
          <cell r="Z320">
            <v>10</v>
          </cell>
          <cell r="AA320" t="str">
            <v>JAN-10</v>
          </cell>
          <cell r="AB320">
            <v>2010</v>
          </cell>
          <cell r="AC320">
            <v>40207.617939814816</v>
          </cell>
          <cell r="AD320" t="str">
            <v>000000</v>
          </cell>
          <cell r="AE320" t="str">
            <v>Default</v>
          </cell>
          <cell r="AG320">
            <v>13</v>
          </cell>
          <cell r="AH320" t="str">
            <v>GBP</v>
          </cell>
        </row>
        <row r="321">
          <cell r="A321" t="str">
            <v>000000</v>
          </cell>
          <cell r="B321" t="str">
            <v>BALANCE SHEET</v>
          </cell>
          <cell r="C321" t="str">
            <v>1520</v>
          </cell>
          <cell r="D321" t="str">
            <v>Deposits &amp; Adv - Current</v>
          </cell>
          <cell r="E321" t="str">
            <v>00000</v>
          </cell>
          <cell r="F321" t="str">
            <v>Default</v>
          </cell>
          <cell r="G321" t="str">
            <v>00000</v>
          </cell>
          <cell r="H321" t="str">
            <v>Default</v>
          </cell>
          <cell r="I321">
            <v>-6054.17</v>
          </cell>
          <cell r="J321" t="str">
            <v>Spreadsheet 33706135: A 2396741</v>
          </cell>
          <cell r="K321" t="str">
            <v>Accrual</v>
          </cell>
          <cell r="L321" t="str">
            <v>5N8PCDLD300233 Accrual GBP FEB-10</v>
          </cell>
          <cell r="M321" t="str">
            <v>Journal Import Created</v>
          </cell>
          <cell r="U321">
            <v>40207</v>
          </cell>
          <cell r="V321" t="str">
            <v>A</v>
          </cell>
          <cell r="W321" t="str">
            <v>PMSSchedules Prepay FEB10</v>
          </cell>
          <cell r="X321" t="str">
            <v>Journal Import Created</v>
          </cell>
          <cell r="Y321" t="str">
            <v>5N8PCDLD300233 Accrual GBP FEB-10</v>
          </cell>
          <cell r="Z321">
            <v>10</v>
          </cell>
          <cell r="AA321" t="str">
            <v>JAN-10</v>
          </cell>
          <cell r="AB321">
            <v>2010</v>
          </cell>
          <cell r="AC321">
            <v>40207.617939814816</v>
          </cell>
          <cell r="AD321" t="str">
            <v>000000</v>
          </cell>
          <cell r="AE321" t="str">
            <v>Default</v>
          </cell>
          <cell r="AG321">
            <v>12</v>
          </cell>
          <cell r="AH321" t="str">
            <v>GBP</v>
          </cell>
        </row>
        <row r="322">
          <cell r="A322" t="str">
            <v>000000</v>
          </cell>
          <cell r="B322" t="str">
            <v>BALANCE SHEET</v>
          </cell>
          <cell r="C322" t="str">
            <v>1520</v>
          </cell>
          <cell r="D322" t="str">
            <v>Deposits &amp; Adv - Current</v>
          </cell>
          <cell r="E322" t="str">
            <v>00000</v>
          </cell>
          <cell r="F322" t="str">
            <v>Default</v>
          </cell>
          <cell r="G322" t="str">
            <v>00000</v>
          </cell>
          <cell r="H322" t="str">
            <v>Default</v>
          </cell>
          <cell r="I322">
            <v>-5811.81</v>
          </cell>
          <cell r="J322" t="str">
            <v>Spreadsheet 33706135: A 2396741</v>
          </cell>
          <cell r="K322" t="str">
            <v>Accrual</v>
          </cell>
          <cell r="L322" t="str">
            <v>5N8PCDLD300233 Accrual GBP FEB-10</v>
          </cell>
          <cell r="M322" t="str">
            <v>Journal Import Created</v>
          </cell>
          <cell r="U322">
            <v>40207</v>
          </cell>
          <cell r="V322" t="str">
            <v>A</v>
          </cell>
          <cell r="W322" t="str">
            <v>PMSSchedules Prepay FEB10</v>
          </cell>
          <cell r="X322" t="str">
            <v>Journal Import Created</v>
          </cell>
          <cell r="Y322" t="str">
            <v>5N8PCDLD300233 Accrual GBP FEB-10</v>
          </cell>
          <cell r="Z322">
            <v>10</v>
          </cell>
          <cell r="AA322" t="str">
            <v>JAN-10</v>
          </cell>
          <cell r="AB322">
            <v>2010</v>
          </cell>
          <cell r="AC322">
            <v>40207.617939814816</v>
          </cell>
          <cell r="AD322" t="str">
            <v>000000</v>
          </cell>
          <cell r="AE322" t="str">
            <v>Default</v>
          </cell>
          <cell r="AG322">
            <v>11</v>
          </cell>
          <cell r="AH322" t="str">
            <v>GBP</v>
          </cell>
        </row>
        <row r="323">
          <cell r="A323" t="str">
            <v>000000</v>
          </cell>
          <cell r="B323" t="str">
            <v>BALANCE SHEET</v>
          </cell>
          <cell r="C323" t="str">
            <v>1520</v>
          </cell>
          <cell r="D323" t="str">
            <v>Deposits &amp; Adv - Current</v>
          </cell>
          <cell r="E323" t="str">
            <v>00000</v>
          </cell>
          <cell r="F323" t="str">
            <v>Default</v>
          </cell>
          <cell r="G323" t="str">
            <v>00000</v>
          </cell>
          <cell r="H323" t="str">
            <v>Default</v>
          </cell>
          <cell r="I323">
            <v>-4999.53</v>
          </cell>
          <cell r="J323" t="str">
            <v>Spreadsheet 33706135: A 2396741</v>
          </cell>
          <cell r="K323" t="str">
            <v>Accrual</v>
          </cell>
          <cell r="L323" t="str">
            <v>5N8PCDLD300233 Accrual GBP FEB-10</v>
          </cell>
          <cell r="M323" t="str">
            <v>Journal Import Created</v>
          </cell>
          <cell r="U323">
            <v>40207</v>
          </cell>
          <cell r="V323" t="str">
            <v>A</v>
          </cell>
          <cell r="W323" t="str">
            <v>PMSSchedules Prepay FEB10</v>
          </cell>
          <cell r="X323" t="str">
            <v>Journal Import Created</v>
          </cell>
          <cell r="Y323" t="str">
            <v>5N8PCDLD300233 Accrual GBP FEB-10</v>
          </cell>
          <cell r="Z323">
            <v>10</v>
          </cell>
          <cell r="AA323" t="str">
            <v>JAN-10</v>
          </cell>
          <cell r="AB323">
            <v>2010</v>
          </cell>
          <cell r="AC323">
            <v>40207.617939814816</v>
          </cell>
          <cell r="AD323" t="str">
            <v>000000</v>
          </cell>
          <cell r="AE323" t="str">
            <v>Default</v>
          </cell>
          <cell r="AG323">
            <v>10</v>
          </cell>
          <cell r="AH323" t="str">
            <v>GBP</v>
          </cell>
        </row>
        <row r="324">
          <cell r="A324" t="str">
            <v>000000</v>
          </cell>
          <cell r="B324" t="str">
            <v>BALANCE SHEET</v>
          </cell>
          <cell r="C324" t="str">
            <v>1520</v>
          </cell>
          <cell r="D324" t="str">
            <v>Deposits &amp; Adv - Current</v>
          </cell>
          <cell r="E324" t="str">
            <v>00000</v>
          </cell>
          <cell r="F324" t="str">
            <v>Default</v>
          </cell>
          <cell r="G324" t="str">
            <v>00000</v>
          </cell>
          <cell r="H324" t="str">
            <v>Default</v>
          </cell>
          <cell r="I324">
            <v>-4156.16</v>
          </cell>
          <cell r="J324" t="str">
            <v>Spreadsheet 33706135: A 2396741</v>
          </cell>
          <cell r="K324" t="str">
            <v>Accrual</v>
          </cell>
          <cell r="L324" t="str">
            <v>5N8PCDLD300233 Accrual GBP FEB-10</v>
          </cell>
          <cell r="M324" t="str">
            <v>Journal Import Created</v>
          </cell>
          <cell r="U324">
            <v>40207</v>
          </cell>
          <cell r="V324" t="str">
            <v>A</v>
          </cell>
          <cell r="W324" t="str">
            <v>PMSSchedules Prepay FEB10</v>
          </cell>
          <cell r="X324" t="str">
            <v>Journal Import Created</v>
          </cell>
          <cell r="Y324" t="str">
            <v>5N8PCDLD300233 Accrual GBP FEB-10</v>
          </cell>
          <cell r="Z324">
            <v>10</v>
          </cell>
          <cell r="AA324" t="str">
            <v>JAN-10</v>
          </cell>
          <cell r="AB324">
            <v>2010</v>
          </cell>
          <cell r="AC324">
            <v>40207.617939814816</v>
          </cell>
          <cell r="AD324" t="str">
            <v>000000</v>
          </cell>
          <cell r="AE324" t="str">
            <v>Default</v>
          </cell>
          <cell r="AG324">
            <v>9</v>
          </cell>
          <cell r="AH324" t="str">
            <v>GBP</v>
          </cell>
        </row>
        <row r="325">
          <cell r="A325" t="str">
            <v>000000</v>
          </cell>
          <cell r="B325" t="str">
            <v>BALANCE SHEET</v>
          </cell>
          <cell r="C325" t="str">
            <v>1520</v>
          </cell>
          <cell r="D325" t="str">
            <v>Deposits &amp; Adv - Current</v>
          </cell>
          <cell r="E325" t="str">
            <v>00000</v>
          </cell>
          <cell r="F325" t="str">
            <v>Default</v>
          </cell>
          <cell r="G325" t="str">
            <v>00000</v>
          </cell>
          <cell r="H325" t="str">
            <v>Default</v>
          </cell>
          <cell r="I325">
            <v>-1631</v>
          </cell>
          <cell r="J325" t="str">
            <v>Spreadsheet 33706135: A 2396741</v>
          </cell>
          <cell r="K325" t="str">
            <v>Accrual</v>
          </cell>
          <cell r="L325" t="str">
            <v>5N8PCDLD300233 Accrual GBP FEB-10</v>
          </cell>
          <cell r="M325" t="str">
            <v>Journal Import Created</v>
          </cell>
          <cell r="U325">
            <v>40207</v>
          </cell>
          <cell r="V325" t="str">
            <v>A</v>
          </cell>
          <cell r="W325" t="str">
            <v>PMSSchedules Prepay FEB10</v>
          </cell>
          <cell r="X325" t="str">
            <v>Journal Import Created</v>
          </cell>
          <cell r="Y325" t="str">
            <v>5N8PCDLD300233 Accrual GBP FEB-10</v>
          </cell>
          <cell r="Z325">
            <v>10</v>
          </cell>
          <cell r="AA325" t="str">
            <v>JAN-10</v>
          </cell>
          <cell r="AB325">
            <v>2010</v>
          </cell>
          <cell r="AC325">
            <v>40207.617939814816</v>
          </cell>
          <cell r="AD325" t="str">
            <v>000000</v>
          </cell>
          <cell r="AE325" t="str">
            <v>Default</v>
          </cell>
          <cell r="AG325">
            <v>8</v>
          </cell>
          <cell r="AH325" t="str">
            <v>GBP</v>
          </cell>
        </row>
        <row r="326">
          <cell r="A326" t="str">
            <v>000000</v>
          </cell>
          <cell r="B326" t="str">
            <v>BALANCE SHEET</v>
          </cell>
          <cell r="C326" t="str">
            <v>1520</v>
          </cell>
          <cell r="D326" t="str">
            <v>Deposits &amp; Adv - Current</v>
          </cell>
          <cell r="E326" t="str">
            <v>00000</v>
          </cell>
          <cell r="F326" t="str">
            <v>Default</v>
          </cell>
          <cell r="G326" t="str">
            <v>00000</v>
          </cell>
          <cell r="H326" t="str">
            <v>Default</v>
          </cell>
          <cell r="I326">
            <v>-990</v>
          </cell>
          <cell r="J326" t="str">
            <v>Spreadsheet 33793628: A 2410701</v>
          </cell>
          <cell r="K326" t="str">
            <v>Accrual</v>
          </cell>
          <cell r="L326" t="str">
            <v>5N8CSPGK100243 Accrual GBP FEB-10</v>
          </cell>
          <cell r="M326" t="str">
            <v>SJ FURY INCOME APR-JAN</v>
          </cell>
          <cell r="U326">
            <v>40212</v>
          </cell>
          <cell r="V326" t="str">
            <v>A</v>
          </cell>
          <cell r="W326" t="str">
            <v>WORKFORCE ACCRUALS M10</v>
          </cell>
          <cell r="X326" t="str">
            <v>SJ FURY INCOME APR-JAN</v>
          </cell>
          <cell r="Y326" t="str">
            <v>5N8CSPGK100243 Accrual GBP FEB-10</v>
          </cell>
          <cell r="Z326">
            <v>10</v>
          </cell>
          <cell r="AA326" t="str">
            <v>JAN-10</v>
          </cell>
          <cell r="AB326">
            <v>2010</v>
          </cell>
          <cell r="AC326">
            <v>40213.792453703703</v>
          </cell>
          <cell r="AD326" t="str">
            <v>000000</v>
          </cell>
          <cell r="AE326" t="str">
            <v>Default</v>
          </cell>
          <cell r="AG326">
            <v>8</v>
          </cell>
          <cell r="AH326" t="str">
            <v>GBP</v>
          </cell>
        </row>
        <row r="327">
          <cell r="A327" t="str">
            <v>000000</v>
          </cell>
          <cell r="B327" t="str">
            <v>BALANCE SHEET</v>
          </cell>
          <cell r="C327" t="str">
            <v>1520</v>
          </cell>
          <cell r="D327" t="str">
            <v>Deposits &amp; Adv - Current</v>
          </cell>
          <cell r="E327" t="str">
            <v>00000</v>
          </cell>
          <cell r="F327" t="str">
            <v>Default</v>
          </cell>
          <cell r="G327" t="str">
            <v>00000</v>
          </cell>
          <cell r="H327" t="str">
            <v>Default</v>
          </cell>
          <cell r="I327">
            <v>950</v>
          </cell>
          <cell r="J327" t="str">
            <v>Reverses "5N8CSPGK100197 Accrual GBP JAN-10"15-JAN-10 07:11:43 - 33460920</v>
          </cell>
          <cell r="K327" t="str">
            <v>Accrual</v>
          </cell>
          <cell r="L327" t="str">
            <v>Reverses "5N8CSPGK100197 Accrual GBP JAN-10"15-JAN-10 07:11:43</v>
          </cell>
          <cell r="M327" t="str">
            <v>HEALTHY SCHOOL INC PPY JAN - MAR 10</v>
          </cell>
          <cell r="U327">
            <v>40193</v>
          </cell>
          <cell r="V327" t="str">
            <v>A</v>
          </cell>
          <cell r="W327" t="str">
            <v>Reverses "5N8CSPGK100197 Accrual GBP JAN-10" journal entry of "Spreadsheet 33318511: A 2329394" batch from "DEC-09".</v>
          </cell>
          <cell r="X327" t="str">
            <v>HEALTHY SCHOOL INC PPY JAN - MAR 10</v>
          </cell>
          <cell r="Y327" t="str">
            <v>Reverses "5N8CSPGK100197 Accrual GBP JAN-10"15-JAN-10 07:11:43</v>
          </cell>
          <cell r="Z327">
            <v>10</v>
          </cell>
          <cell r="AA327" t="str">
            <v>JAN-10</v>
          </cell>
          <cell r="AB327">
            <v>2010</v>
          </cell>
          <cell r="AC327">
            <v>40205.663668981484</v>
          </cell>
          <cell r="AD327" t="str">
            <v>000000</v>
          </cell>
          <cell r="AE327" t="str">
            <v>Default</v>
          </cell>
          <cell r="AG327">
            <v>8</v>
          </cell>
          <cell r="AH327" t="str">
            <v>GBP</v>
          </cell>
        </row>
        <row r="328">
          <cell r="A328" t="str">
            <v>000000</v>
          </cell>
          <cell r="B328" t="str">
            <v>BALANCE SHEET</v>
          </cell>
          <cell r="C328" t="str">
            <v>1520</v>
          </cell>
          <cell r="D328" t="str">
            <v>Deposits &amp; Adv - Current</v>
          </cell>
          <cell r="E328" t="str">
            <v>00000</v>
          </cell>
          <cell r="F328" t="str">
            <v>Default</v>
          </cell>
          <cell r="G328" t="str">
            <v>00000</v>
          </cell>
          <cell r="H328" t="str">
            <v>Default</v>
          </cell>
          <cell r="I328">
            <v>1485</v>
          </cell>
          <cell r="J328" t="str">
            <v>Reverses "5N8CSPGK100184 Accrual GBP JAN-10"15-JAN-10 07:11:40 - 33460886</v>
          </cell>
          <cell r="K328" t="str">
            <v>Accrual</v>
          </cell>
          <cell r="L328" t="str">
            <v>Reverses "5N8CSPGK100184 Accrual GBP JAN-10"15-JAN-10 07:11:41</v>
          </cell>
          <cell r="M328" t="str">
            <v>SJ FURY INCOME APR-DEC 09</v>
          </cell>
          <cell r="U328">
            <v>40193</v>
          </cell>
          <cell r="V328" t="str">
            <v>A</v>
          </cell>
          <cell r="W328" t="str">
            <v>Reverses "5N8CSPGK100184 Accrual GBP JAN-10" journal entry of "Spreadsheet 33297153: A 2323295" batch from "DEC-09".</v>
          </cell>
          <cell r="X328" t="str">
            <v>SJ FURY INCOME APR-DEC 09</v>
          </cell>
          <cell r="Y328" t="str">
            <v>Reverses "5N8CSPGK100184 Accrual GBP JAN-10"15-JAN-10 07:11:41</v>
          </cell>
          <cell r="Z328">
            <v>10</v>
          </cell>
          <cell r="AA328" t="str">
            <v>JAN-10</v>
          </cell>
          <cell r="AB328">
            <v>2010</v>
          </cell>
          <cell r="AC328">
            <v>40205.663668981484</v>
          </cell>
          <cell r="AD328" t="str">
            <v>000000</v>
          </cell>
          <cell r="AE328" t="str">
            <v>Default</v>
          </cell>
          <cell r="AG328">
            <v>9</v>
          </cell>
          <cell r="AH328" t="str">
            <v>GBP</v>
          </cell>
        </row>
        <row r="329">
          <cell r="A329" t="str">
            <v>000000</v>
          </cell>
          <cell r="B329" t="str">
            <v>BALANCE SHEET</v>
          </cell>
          <cell r="C329" t="str">
            <v>1520</v>
          </cell>
          <cell r="D329" t="str">
            <v>Deposits &amp; Adv - Current</v>
          </cell>
          <cell r="E329" t="str">
            <v>00000</v>
          </cell>
          <cell r="F329" t="str">
            <v>Default</v>
          </cell>
          <cell r="G329" t="str">
            <v>00000</v>
          </cell>
          <cell r="H329" t="str">
            <v>Default</v>
          </cell>
          <cell r="I329">
            <v>4000</v>
          </cell>
          <cell r="J329" t="str">
            <v>Reverses "5N8CSJMC100181 Accrual GBP JAN-10"15-JAN-10 07:11:38 - 33460879</v>
          </cell>
          <cell r="K329" t="str">
            <v>Accrual</v>
          </cell>
          <cell r="L329" t="str">
            <v>Reverses "5N8CSJMC100181 Accrual GBP JAN-10"15-JAN-10 07:11:38</v>
          </cell>
          <cell r="M329" t="str">
            <v>L SKULL LIFT CONTRIBUTION PPY</v>
          </cell>
          <cell r="U329">
            <v>40193</v>
          </cell>
          <cell r="V329" t="str">
            <v>A</v>
          </cell>
          <cell r="W329" t="str">
            <v>Reverses "5N8CSJMC100181 Accrual GBP JAN-10" journal entry of "Spreadsheet 33275594: A 2314823" batch from "DEC-09".</v>
          </cell>
          <cell r="X329" t="str">
            <v>L SKULL LIFT CONTRIBUTION PPY</v>
          </cell>
          <cell r="Y329" t="str">
            <v>Reverses "5N8CSJMC100181 Accrual GBP JAN-10"15-JAN-10 07:11:38</v>
          </cell>
          <cell r="Z329">
            <v>10</v>
          </cell>
          <cell r="AA329" t="str">
            <v>JAN-10</v>
          </cell>
          <cell r="AB329">
            <v>2010</v>
          </cell>
          <cell r="AC329">
            <v>40205.663668981484</v>
          </cell>
          <cell r="AD329" t="str">
            <v>000000</v>
          </cell>
          <cell r="AE329" t="str">
            <v>Default</v>
          </cell>
          <cell r="AG329">
            <v>4</v>
          </cell>
          <cell r="AH329" t="str">
            <v>GBP</v>
          </cell>
        </row>
        <row r="330">
          <cell r="A330" t="str">
            <v>000000</v>
          </cell>
          <cell r="B330" t="str">
            <v>BALANCE SHEET</v>
          </cell>
          <cell r="C330" t="str">
            <v>1520</v>
          </cell>
          <cell r="D330" t="str">
            <v>Deposits &amp; Adv - Current</v>
          </cell>
          <cell r="E330" t="str">
            <v>00000</v>
          </cell>
          <cell r="F330" t="str">
            <v>Default</v>
          </cell>
          <cell r="G330" t="str">
            <v>00000</v>
          </cell>
          <cell r="H330" t="str">
            <v>Default</v>
          </cell>
          <cell r="I330">
            <v>-1333.33</v>
          </cell>
          <cell r="J330" t="str">
            <v>Spreadsheet 34273243: A 2499826</v>
          </cell>
          <cell r="K330" t="str">
            <v>Accrual</v>
          </cell>
          <cell r="L330" t="str">
            <v>5N8CSJMC100314 Accrual GBP MAR-10</v>
          </cell>
          <cell r="M330" t="str">
            <v>L SKULL LIFT CONTRIBUTION PPY</v>
          </cell>
          <cell r="U330">
            <v>40238</v>
          </cell>
          <cell r="V330" t="str">
            <v>A</v>
          </cell>
          <cell r="W330" t="str">
            <v>LIFT AND STRATEGY ACC P11</v>
          </cell>
          <cell r="X330" t="str">
            <v>L SKULL LIFT CONTRIBUTION PPY</v>
          </cell>
          <cell r="Y330" t="str">
            <v>5N8CSJMC100314 Accrual GBP MAR-10</v>
          </cell>
          <cell r="Z330">
            <v>11</v>
          </cell>
          <cell r="AA330" t="str">
            <v>FEB-10</v>
          </cell>
          <cell r="AB330">
            <v>2010</v>
          </cell>
          <cell r="AC330">
            <v>40238.681689814817</v>
          </cell>
          <cell r="AD330" t="str">
            <v>000000</v>
          </cell>
          <cell r="AE330" t="str">
            <v>Default</v>
          </cell>
          <cell r="AF330" t="str">
            <v>5N8N.000000.1520.00000.00000.000000</v>
          </cell>
          <cell r="AG330">
            <v>4</v>
          </cell>
          <cell r="AH330" t="str">
            <v>GBP</v>
          </cell>
        </row>
        <row r="331">
          <cell r="A331" t="str">
            <v>000000</v>
          </cell>
          <cell r="B331" t="str">
            <v>BALANCE SHEET</v>
          </cell>
          <cell r="C331" t="str">
            <v>1520</v>
          </cell>
          <cell r="D331" t="str">
            <v>Deposits &amp; Adv - Current</v>
          </cell>
          <cell r="E331" t="str">
            <v>00000</v>
          </cell>
          <cell r="F331" t="str">
            <v>Default</v>
          </cell>
          <cell r="G331" t="str">
            <v>00000</v>
          </cell>
          <cell r="H331" t="str">
            <v>Default</v>
          </cell>
          <cell r="I331">
            <v>633.33000000000004</v>
          </cell>
          <cell r="J331" t="str">
            <v>Reverses "5N8CSSTT100267 Accrual GBP FEB-10"12-FEB-10 12:48:19 - 33973471</v>
          </cell>
          <cell r="K331" t="str">
            <v>Accrual</v>
          </cell>
          <cell r="L331" t="str">
            <v>Reverses "5N8CSSTT100267 Accrual GBP FEB-10"12-FEB-10 12:48:19</v>
          </cell>
          <cell r="M331" t="str">
            <v>HEALTHY SCHOOL INC PPY JAN - MAR 10</v>
          </cell>
          <cell r="U331">
            <v>40221</v>
          </cell>
          <cell r="V331" t="str">
            <v>A</v>
          </cell>
          <cell r="W331" t="str">
            <v>Reverses "5N8CSSTT100267 Accrual GBP FEB-10" journal entry of "Spreadsheet 33842717: A 2429214" batch from "JAN-10".</v>
          </cell>
          <cell r="X331" t="str">
            <v>HEALTHY SCHOOL INC PPY JAN - MAR 10</v>
          </cell>
          <cell r="Y331" t="str">
            <v>Reverses "5N8CSSTT100267 Accrual GBP FEB-10"12-FEB-10 12:48:19</v>
          </cell>
          <cell r="Z331">
            <v>11</v>
          </cell>
          <cell r="AA331" t="str">
            <v>FEB-10</v>
          </cell>
          <cell r="AB331">
            <v>2010</v>
          </cell>
          <cell r="AC331">
            <v>40225.495532407411</v>
          </cell>
          <cell r="AD331" t="str">
            <v>000000</v>
          </cell>
          <cell r="AE331" t="str">
            <v>Default</v>
          </cell>
          <cell r="AG331">
            <v>17</v>
          </cell>
          <cell r="AH331" t="str">
            <v>GBP</v>
          </cell>
        </row>
        <row r="332">
          <cell r="A332" t="str">
            <v>000000</v>
          </cell>
          <cell r="B332" t="str">
            <v>BALANCE SHEET</v>
          </cell>
          <cell r="C332" t="str">
            <v>1520</v>
          </cell>
          <cell r="D332" t="str">
            <v>Deposits &amp; Adv - Current</v>
          </cell>
          <cell r="E332" t="str">
            <v>00000</v>
          </cell>
          <cell r="F332" t="str">
            <v>Default</v>
          </cell>
          <cell r="G332" t="str">
            <v>00000</v>
          </cell>
          <cell r="H332" t="str">
            <v>Default</v>
          </cell>
          <cell r="I332">
            <v>-316.67</v>
          </cell>
          <cell r="J332" t="str">
            <v>Spreadsheet 34361284: A 2526502</v>
          </cell>
          <cell r="K332" t="str">
            <v>Accrual</v>
          </cell>
          <cell r="L332" t="str">
            <v>5N8CSSDE100356 Accrual GBP MAR-10</v>
          </cell>
          <cell r="M332" t="str">
            <v>E3021 HEALTHY SCHOOL INC PPY MAR 11</v>
          </cell>
          <cell r="U332">
            <v>40242</v>
          </cell>
          <cell r="V332" t="str">
            <v>A</v>
          </cell>
          <cell r="W332" t="str">
            <v>PUBLIC HEALTH ADJUSTMENTS M11</v>
          </cell>
          <cell r="X332" t="str">
            <v>E3021 HEALTHY SCHOOL INC PPY MAR 11</v>
          </cell>
          <cell r="Y332" t="str">
            <v>5N8CSSDE100356 Accrual GBP MAR-10</v>
          </cell>
          <cell r="Z332">
            <v>11</v>
          </cell>
          <cell r="AA332" t="str">
            <v>FEB-10</v>
          </cell>
          <cell r="AB332">
            <v>2010</v>
          </cell>
          <cell r="AC332">
            <v>40242.654270833336</v>
          </cell>
          <cell r="AD332" t="str">
            <v>000000</v>
          </cell>
          <cell r="AE332" t="str">
            <v>Default</v>
          </cell>
          <cell r="AG332">
            <v>17</v>
          </cell>
          <cell r="AH332" t="str">
            <v>GBP</v>
          </cell>
        </row>
        <row r="333">
          <cell r="A333" t="str">
            <v>000000</v>
          </cell>
          <cell r="B333" t="str">
            <v>BALANCE SHEET</v>
          </cell>
          <cell r="C333" t="str">
            <v>1520</v>
          </cell>
          <cell r="D333" t="str">
            <v>Deposits &amp; Adv - Current</v>
          </cell>
          <cell r="E333" t="str">
            <v>00000</v>
          </cell>
          <cell r="F333" t="str">
            <v>Default</v>
          </cell>
          <cell r="G333" t="str">
            <v>00000</v>
          </cell>
          <cell r="H333" t="str">
            <v>Default</v>
          </cell>
          <cell r="I333">
            <v>-4166.67</v>
          </cell>
          <cell r="J333" t="str">
            <v>Spreadsheet 34361284: A 2526502</v>
          </cell>
          <cell r="K333" t="str">
            <v>Accrual</v>
          </cell>
          <cell r="L333" t="str">
            <v>5N8CSSDE100356 Accrual GBP MAR-10</v>
          </cell>
          <cell r="M333" t="str">
            <v>E3021 RECHARGE OUT PP M12</v>
          </cell>
          <cell r="U333">
            <v>40242</v>
          </cell>
          <cell r="V333" t="str">
            <v>A</v>
          </cell>
          <cell r="W333" t="str">
            <v>PUBLIC HEALTH ADJUSTMENTS M11</v>
          </cell>
          <cell r="X333" t="str">
            <v>E3021 RECHARGE OUT PP M12</v>
          </cell>
          <cell r="Y333" t="str">
            <v>5N8CSSDE100356 Accrual GBP MAR-10</v>
          </cell>
          <cell r="Z333">
            <v>11</v>
          </cell>
          <cell r="AA333" t="str">
            <v>FEB-10</v>
          </cell>
          <cell r="AB333">
            <v>2010</v>
          </cell>
          <cell r="AC333">
            <v>40242.654270833336</v>
          </cell>
          <cell r="AD333" t="str">
            <v>000000</v>
          </cell>
          <cell r="AE333" t="str">
            <v>Default</v>
          </cell>
          <cell r="AG333">
            <v>18</v>
          </cell>
          <cell r="AH333" t="str">
            <v>GBP</v>
          </cell>
        </row>
        <row r="334">
          <cell r="A334" t="str">
            <v>000000</v>
          </cell>
          <cell r="B334" t="str">
            <v>BALANCE SHEET</v>
          </cell>
          <cell r="C334" t="str">
            <v>1520</v>
          </cell>
          <cell r="D334" t="str">
            <v>Deposits &amp; Adv - Current</v>
          </cell>
          <cell r="E334" t="str">
            <v>00000</v>
          </cell>
          <cell r="F334" t="str">
            <v>Default</v>
          </cell>
          <cell r="G334" t="str">
            <v>00000</v>
          </cell>
          <cell r="H334" t="str">
            <v>Default</v>
          </cell>
          <cell r="I334">
            <v>-495</v>
          </cell>
          <cell r="J334" t="str">
            <v>Spreadsheet 34363612: A 2527884</v>
          </cell>
          <cell r="K334" t="str">
            <v>Accrual</v>
          </cell>
          <cell r="L334" t="str">
            <v>5N8CSPGK100359 Accrual GBP MAR-10</v>
          </cell>
          <cell r="M334" t="str">
            <v>SJ FURY INCOME APR-FEB</v>
          </cell>
          <cell r="U334">
            <v>40242</v>
          </cell>
          <cell r="V334" t="str">
            <v>A</v>
          </cell>
          <cell r="W334" t="str">
            <v>HEALTH COMMUNITY ACCRUALS M11</v>
          </cell>
          <cell r="X334" t="str">
            <v>SJ FURY INCOME APR-FEB</v>
          </cell>
          <cell r="Y334" t="str">
            <v>5N8CSPGK100359 Accrual GBP MAR-10</v>
          </cell>
          <cell r="Z334">
            <v>11</v>
          </cell>
          <cell r="AA334" t="str">
            <v>FEB-10</v>
          </cell>
          <cell r="AB334">
            <v>2010</v>
          </cell>
          <cell r="AC334">
            <v>40242.760474537034</v>
          </cell>
          <cell r="AD334" t="str">
            <v>000000</v>
          </cell>
          <cell r="AE334" t="str">
            <v>Default</v>
          </cell>
          <cell r="AG334">
            <v>4</v>
          </cell>
          <cell r="AH334" t="str">
            <v>GBP</v>
          </cell>
        </row>
        <row r="335">
          <cell r="A335" t="str">
            <v>000000</v>
          </cell>
          <cell r="B335" t="str">
            <v>BALANCE SHEET</v>
          </cell>
          <cell r="C335" t="str">
            <v>1520</v>
          </cell>
          <cell r="D335" t="str">
            <v>Deposits &amp; Adv - Current</v>
          </cell>
          <cell r="E335" t="str">
            <v>00000</v>
          </cell>
          <cell r="F335" t="str">
            <v>Default</v>
          </cell>
          <cell r="G335" t="str">
            <v>00000</v>
          </cell>
          <cell r="H335" t="str">
            <v>Default</v>
          </cell>
          <cell r="I335">
            <v>1631</v>
          </cell>
          <cell r="J335" t="str">
            <v>Reverses "5N8PCDLD300233 Accrual GBP FEB-10"29-JAN-10 16:56:28 - 33709537</v>
          </cell>
          <cell r="K335" t="str">
            <v>Accrual</v>
          </cell>
          <cell r="L335" t="str">
            <v>Reverses "5N8PCDLD300233 Accrual GBP FEB-10"29-JAN-10 16:56:28</v>
          </cell>
          <cell r="M335" t="str">
            <v>Journal Import Created</v>
          </cell>
          <cell r="U335">
            <v>40207</v>
          </cell>
          <cell r="V335" t="str">
            <v>A</v>
          </cell>
          <cell r="W335" t="str">
            <v>Reverses "5N8PCDLD300233 Accrual GBP FEB-10" journal entry of "Spreadsheet 33706135: A 2396741" batch from "JAN-10".</v>
          </cell>
          <cell r="X335" t="str">
            <v>Journal Import Created</v>
          </cell>
          <cell r="Y335" t="str">
            <v>Reverses "5N8PCDLD300233 Accrual GBP FEB-10"29-JAN-10 16:56:28</v>
          </cell>
          <cell r="Z335">
            <v>11</v>
          </cell>
          <cell r="AA335" t="str">
            <v>FEB-10</v>
          </cell>
          <cell r="AB335">
            <v>2010</v>
          </cell>
          <cell r="AC335">
            <v>40225.495532407411</v>
          </cell>
          <cell r="AD335" t="str">
            <v>000000</v>
          </cell>
          <cell r="AE335" t="str">
            <v>Default</v>
          </cell>
          <cell r="AG335">
            <v>8</v>
          </cell>
          <cell r="AH335" t="str">
            <v>GBP</v>
          </cell>
        </row>
        <row r="336">
          <cell r="A336" t="str">
            <v>000000</v>
          </cell>
          <cell r="B336" t="str">
            <v>BALANCE SHEET</v>
          </cell>
          <cell r="C336" t="str">
            <v>1520</v>
          </cell>
          <cell r="D336" t="str">
            <v>Deposits &amp; Adv - Current</v>
          </cell>
          <cell r="E336" t="str">
            <v>00000</v>
          </cell>
          <cell r="F336" t="str">
            <v>Default</v>
          </cell>
          <cell r="G336" t="str">
            <v>00000</v>
          </cell>
          <cell r="H336" t="str">
            <v>Default</v>
          </cell>
          <cell r="I336">
            <v>4156.16</v>
          </cell>
          <cell r="J336" t="str">
            <v>Reverses "5N8PCDLD300233 Accrual GBP FEB-10"29-JAN-10 16:56:28 - 33709537</v>
          </cell>
          <cell r="K336" t="str">
            <v>Accrual</v>
          </cell>
          <cell r="L336" t="str">
            <v>Reverses "5N8PCDLD300233 Accrual GBP FEB-10"29-JAN-10 16:56:28</v>
          </cell>
          <cell r="M336" t="str">
            <v>Journal Import Created</v>
          </cell>
          <cell r="U336">
            <v>40207</v>
          </cell>
          <cell r="V336" t="str">
            <v>A</v>
          </cell>
          <cell r="W336" t="str">
            <v>Reverses "5N8PCDLD300233 Accrual GBP FEB-10" journal entry of "Spreadsheet 33706135: A 2396741" batch from "JAN-10".</v>
          </cell>
          <cell r="X336" t="str">
            <v>Journal Import Created</v>
          </cell>
          <cell r="Y336" t="str">
            <v>Reverses "5N8PCDLD300233 Accrual GBP FEB-10"29-JAN-10 16:56:28</v>
          </cell>
          <cell r="Z336">
            <v>11</v>
          </cell>
          <cell r="AA336" t="str">
            <v>FEB-10</v>
          </cell>
          <cell r="AB336">
            <v>2010</v>
          </cell>
          <cell r="AC336">
            <v>40225.495532407411</v>
          </cell>
          <cell r="AD336" t="str">
            <v>000000</v>
          </cell>
          <cell r="AE336" t="str">
            <v>Default</v>
          </cell>
          <cell r="AG336">
            <v>9</v>
          </cell>
          <cell r="AH336" t="str">
            <v>GBP</v>
          </cell>
        </row>
        <row r="337">
          <cell r="A337" t="str">
            <v>000000</v>
          </cell>
          <cell r="B337" t="str">
            <v>BALANCE SHEET</v>
          </cell>
          <cell r="C337" t="str">
            <v>1520</v>
          </cell>
          <cell r="D337" t="str">
            <v>Deposits &amp; Adv - Current</v>
          </cell>
          <cell r="E337" t="str">
            <v>00000</v>
          </cell>
          <cell r="F337" t="str">
            <v>Default</v>
          </cell>
          <cell r="G337" t="str">
            <v>00000</v>
          </cell>
          <cell r="H337" t="str">
            <v>Default</v>
          </cell>
          <cell r="I337">
            <v>4999.53</v>
          </cell>
          <cell r="J337" t="str">
            <v>Reverses "5N8PCDLD300233 Accrual GBP FEB-10"29-JAN-10 16:56:28 - 33709537</v>
          </cell>
          <cell r="K337" t="str">
            <v>Accrual</v>
          </cell>
          <cell r="L337" t="str">
            <v>Reverses "5N8PCDLD300233 Accrual GBP FEB-10"29-JAN-10 16:56:28</v>
          </cell>
          <cell r="M337" t="str">
            <v>Journal Import Created</v>
          </cell>
          <cell r="U337">
            <v>40207</v>
          </cell>
          <cell r="V337" t="str">
            <v>A</v>
          </cell>
          <cell r="W337" t="str">
            <v>Reverses "5N8PCDLD300233 Accrual GBP FEB-10" journal entry of "Spreadsheet 33706135: A 2396741" batch from "JAN-10".</v>
          </cell>
          <cell r="X337" t="str">
            <v>Journal Import Created</v>
          </cell>
          <cell r="Y337" t="str">
            <v>Reverses "5N8PCDLD300233 Accrual GBP FEB-10"29-JAN-10 16:56:28</v>
          </cell>
          <cell r="Z337">
            <v>11</v>
          </cell>
          <cell r="AA337" t="str">
            <v>FEB-10</v>
          </cell>
          <cell r="AB337">
            <v>2010</v>
          </cell>
          <cell r="AC337">
            <v>40225.495532407411</v>
          </cell>
          <cell r="AD337" t="str">
            <v>000000</v>
          </cell>
          <cell r="AE337" t="str">
            <v>Default</v>
          </cell>
          <cell r="AG337">
            <v>10</v>
          </cell>
          <cell r="AH337" t="str">
            <v>GBP</v>
          </cell>
        </row>
        <row r="338">
          <cell r="A338" t="str">
            <v>000000</v>
          </cell>
          <cell r="B338" t="str">
            <v>BALANCE SHEET</v>
          </cell>
          <cell r="C338" t="str">
            <v>1520</v>
          </cell>
          <cell r="D338" t="str">
            <v>Deposits &amp; Adv - Current</v>
          </cell>
          <cell r="E338" t="str">
            <v>00000</v>
          </cell>
          <cell r="F338" t="str">
            <v>Default</v>
          </cell>
          <cell r="G338" t="str">
            <v>00000</v>
          </cell>
          <cell r="H338" t="str">
            <v>Default</v>
          </cell>
          <cell r="I338">
            <v>5811.81</v>
          </cell>
          <cell r="J338" t="str">
            <v>Reverses "5N8PCDLD300233 Accrual GBP FEB-10"29-JAN-10 16:56:28 - 33709537</v>
          </cell>
          <cell r="K338" t="str">
            <v>Accrual</v>
          </cell>
          <cell r="L338" t="str">
            <v>Reverses "5N8PCDLD300233 Accrual GBP FEB-10"29-JAN-10 16:56:28</v>
          </cell>
          <cell r="M338" t="str">
            <v>Journal Import Created</v>
          </cell>
          <cell r="U338">
            <v>40207</v>
          </cell>
          <cell r="V338" t="str">
            <v>A</v>
          </cell>
          <cell r="W338" t="str">
            <v>Reverses "5N8PCDLD300233 Accrual GBP FEB-10" journal entry of "Spreadsheet 33706135: A 2396741" batch from "JAN-10".</v>
          </cell>
          <cell r="X338" t="str">
            <v>Journal Import Created</v>
          </cell>
          <cell r="Y338" t="str">
            <v>Reverses "5N8PCDLD300233 Accrual GBP FEB-10"29-JAN-10 16:56:28</v>
          </cell>
          <cell r="Z338">
            <v>11</v>
          </cell>
          <cell r="AA338" t="str">
            <v>FEB-10</v>
          </cell>
          <cell r="AB338">
            <v>2010</v>
          </cell>
          <cell r="AC338">
            <v>40225.495532407411</v>
          </cell>
          <cell r="AD338" t="str">
            <v>000000</v>
          </cell>
          <cell r="AE338" t="str">
            <v>Default</v>
          </cell>
          <cell r="AG338">
            <v>11</v>
          </cell>
          <cell r="AH338" t="str">
            <v>GBP</v>
          </cell>
        </row>
        <row r="339">
          <cell r="A339" t="str">
            <v>000000</v>
          </cell>
          <cell r="B339" t="str">
            <v>BALANCE SHEET</v>
          </cell>
          <cell r="C339" t="str">
            <v>1520</v>
          </cell>
          <cell r="D339" t="str">
            <v>Deposits &amp; Adv - Current</v>
          </cell>
          <cell r="E339" t="str">
            <v>00000</v>
          </cell>
          <cell r="F339" t="str">
            <v>Default</v>
          </cell>
          <cell r="G339" t="str">
            <v>00000</v>
          </cell>
          <cell r="H339" t="str">
            <v>Default</v>
          </cell>
          <cell r="I339">
            <v>6054.17</v>
          </cell>
          <cell r="J339" t="str">
            <v>Reverses "5N8PCDLD300233 Accrual GBP FEB-10"29-JAN-10 16:56:28 - 33709537</v>
          </cell>
          <cell r="K339" t="str">
            <v>Accrual</v>
          </cell>
          <cell r="L339" t="str">
            <v>Reverses "5N8PCDLD300233 Accrual GBP FEB-10"29-JAN-10 16:56:28</v>
          </cell>
          <cell r="M339" t="str">
            <v>Journal Import Created</v>
          </cell>
          <cell r="U339">
            <v>40207</v>
          </cell>
          <cell r="V339" t="str">
            <v>A</v>
          </cell>
          <cell r="W339" t="str">
            <v>Reverses "5N8PCDLD300233 Accrual GBP FEB-10" journal entry of "Spreadsheet 33706135: A 2396741" batch from "JAN-10".</v>
          </cell>
          <cell r="X339" t="str">
            <v>Journal Import Created</v>
          </cell>
          <cell r="Y339" t="str">
            <v>Reverses "5N8PCDLD300233 Accrual GBP FEB-10"29-JAN-10 16:56:28</v>
          </cell>
          <cell r="Z339">
            <v>11</v>
          </cell>
          <cell r="AA339" t="str">
            <v>FEB-10</v>
          </cell>
          <cell r="AB339">
            <v>2010</v>
          </cell>
          <cell r="AC339">
            <v>40225.495532407411</v>
          </cell>
          <cell r="AD339" t="str">
            <v>000000</v>
          </cell>
          <cell r="AE339" t="str">
            <v>Default</v>
          </cell>
          <cell r="AG339">
            <v>12</v>
          </cell>
          <cell r="AH339" t="str">
            <v>GBP</v>
          </cell>
        </row>
        <row r="340">
          <cell r="A340" t="str">
            <v>000000</v>
          </cell>
          <cell r="B340" t="str">
            <v>BALANCE SHEET</v>
          </cell>
          <cell r="C340" t="str">
            <v>1520</v>
          </cell>
          <cell r="D340" t="str">
            <v>Deposits &amp; Adv - Current</v>
          </cell>
          <cell r="E340" t="str">
            <v>00000</v>
          </cell>
          <cell r="F340" t="str">
            <v>Default</v>
          </cell>
          <cell r="G340" t="str">
            <v>00000</v>
          </cell>
          <cell r="H340" t="str">
            <v>Default</v>
          </cell>
          <cell r="I340">
            <v>50968.340000000004</v>
          </cell>
          <cell r="J340" t="str">
            <v>Reverses "5N8PCDLD300233 Accrual GBP FEB-10"29-JAN-10 16:56:28 - 33709537</v>
          </cell>
          <cell r="K340" t="str">
            <v>Accrual</v>
          </cell>
          <cell r="L340" t="str">
            <v>Reverses "5N8PCDLD300233 Accrual GBP FEB-10"29-JAN-10 16:56:28</v>
          </cell>
          <cell r="M340" t="str">
            <v>Journal Import Created</v>
          </cell>
          <cell r="U340">
            <v>40207</v>
          </cell>
          <cell r="V340" t="str">
            <v>A</v>
          </cell>
          <cell r="W340" t="str">
            <v>Reverses "5N8PCDLD300233 Accrual GBP FEB-10" journal entry of "Spreadsheet 33706135: A 2396741" batch from "JAN-10".</v>
          </cell>
          <cell r="X340" t="str">
            <v>Journal Import Created</v>
          </cell>
          <cell r="Y340" t="str">
            <v>Reverses "5N8PCDLD300233 Accrual GBP FEB-10"29-JAN-10 16:56:28</v>
          </cell>
          <cell r="Z340">
            <v>11</v>
          </cell>
          <cell r="AA340" t="str">
            <v>FEB-10</v>
          </cell>
          <cell r="AB340">
            <v>2010</v>
          </cell>
          <cell r="AC340">
            <v>40225.495532407411</v>
          </cell>
          <cell r="AD340" t="str">
            <v>000000</v>
          </cell>
          <cell r="AE340" t="str">
            <v>Default</v>
          </cell>
          <cell r="AG340">
            <v>13</v>
          </cell>
          <cell r="AH340" t="str">
            <v>GBP</v>
          </cell>
        </row>
        <row r="341">
          <cell r="A341" t="str">
            <v>000000</v>
          </cell>
          <cell r="B341" t="str">
            <v>BALANCE SHEET</v>
          </cell>
          <cell r="C341" t="str">
            <v>1520</v>
          </cell>
          <cell r="D341" t="str">
            <v>Deposits &amp; Adv - Current</v>
          </cell>
          <cell r="E341" t="str">
            <v>00000</v>
          </cell>
          <cell r="F341" t="str">
            <v>Default</v>
          </cell>
          <cell r="G341" t="str">
            <v>00000</v>
          </cell>
          <cell r="H341" t="str">
            <v>Default</v>
          </cell>
          <cell r="I341">
            <v>68027.91</v>
          </cell>
          <cell r="J341" t="str">
            <v>Reverses "5N8PCDLD300233 Accrual GBP FEB-10"29-JAN-10 16:56:28 - 33709537</v>
          </cell>
          <cell r="K341" t="str">
            <v>Accrual</v>
          </cell>
          <cell r="L341" t="str">
            <v>Reverses "5N8PCDLD300233 Accrual GBP FEB-10"29-JAN-10 16:56:28</v>
          </cell>
          <cell r="M341" t="str">
            <v>Journal Import Created</v>
          </cell>
          <cell r="U341">
            <v>40207</v>
          </cell>
          <cell r="V341" t="str">
            <v>A</v>
          </cell>
          <cell r="W341" t="str">
            <v>Reverses "5N8PCDLD300233 Accrual GBP FEB-10" journal entry of "Spreadsheet 33706135: A 2396741" batch from "JAN-10".</v>
          </cell>
          <cell r="X341" t="str">
            <v>Journal Import Created</v>
          </cell>
          <cell r="Y341" t="str">
            <v>Reverses "5N8PCDLD300233 Accrual GBP FEB-10"29-JAN-10 16:56:28</v>
          </cell>
          <cell r="Z341">
            <v>11</v>
          </cell>
          <cell r="AA341" t="str">
            <v>FEB-10</v>
          </cell>
          <cell r="AB341">
            <v>2010</v>
          </cell>
          <cell r="AC341">
            <v>40225.495532407411</v>
          </cell>
          <cell r="AD341" t="str">
            <v>000000</v>
          </cell>
          <cell r="AE341" t="str">
            <v>Default</v>
          </cell>
          <cell r="AG341">
            <v>14</v>
          </cell>
          <cell r="AH341" t="str">
            <v>GBP</v>
          </cell>
        </row>
        <row r="342">
          <cell r="A342" t="str">
            <v>000000</v>
          </cell>
          <cell r="B342" t="str">
            <v>BALANCE SHEET</v>
          </cell>
          <cell r="C342" t="str">
            <v>1520</v>
          </cell>
          <cell r="D342" t="str">
            <v>Deposits &amp; Adv - Current</v>
          </cell>
          <cell r="E342" t="str">
            <v>00000</v>
          </cell>
          <cell r="F342" t="str">
            <v>Default</v>
          </cell>
          <cell r="G342" t="str">
            <v>00000</v>
          </cell>
          <cell r="H342" t="str">
            <v>Default</v>
          </cell>
          <cell r="I342">
            <v>990</v>
          </cell>
          <cell r="J342" t="str">
            <v>Reverses "5N8CSPGK100243 Accrual GBP FEB-10"12-FEB-10 12:48:12 - 33973400</v>
          </cell>
          <cell r="K342" t="str">
            <v>Accrual</v>
          </cell>
          <cell r="L342" t="str">
            <v>Reverses "5N8CSPGK100243 Accrual GBP FEB-10"12-FEB-10 12:48:12</v>
          </cell>
          <cell r="M342" t="str">
            <v>SJ FURY INCOME APR-JAN</v>
          </cell>
          <cell r="U342">
            <v>40221</v>
          </cell>
          <cell r="V342" t="str">
            <v>A</v>
          </cell>
          <cell r="W342" t="str">
            <v>Reverses "5N8CSPGK100243 Accrual GBP FEB-10" journal entry of "Spreadsheet 33793628: A 2410701" batch from "JAN-10".</v>
          </cell>
          <cell r="X342" t="str">
            <v>SJ FURY INCOME APR-JAN</v>
          </cell>
          <cell r="Y342" t="str">
            <v>Reverses "5N8CSPGK100243 Accrual GBP FEB-10"12-FEB-10 12:48:12</v>
          </cell>
          <cell r="Z342">
            <v>11</v>
          </cell>
          <cell r="AA342" t="str">
            <v>FEB-10</v>
          </cell>
          <cell r="AB342">
            <v>2010</v>
          </cell>
          <cell r="AC342">
            <v>40225.495532407411</v>
          </cell>
          <cell r="AD342" t="str">
            <v>000000</v>
          </cell>
          <cell r="AE342" t="str">
            <v>Default</v>
          </cell>
          <cell r="AG342">
            <v>8</v>
          </cell>
          <cell r="AH342" t="str">
            <v>GBP</v>
          </cell>
        </row>
        <row r="343">
          <cell r="A343" t="str">
            <v>000000</v>
          </cell>
          <cell r="B343" t="str">
            <v>BALANCE SHEET</v>
          </cell>
          <cell r="C343" t="str">
            <v>1520</v>
          </cell>
          <cell r="D343" t="str">
            <v>Deposits &amp; Adv - Current</v>
          </cell>
          <cell r="E343" t="str">
            <v>00000</v>
          </cell>
          <cell r="F343" t="str">
            <v>Default</v>
          </cell>
          <cell r="G343" t="str">
            <v>00000</v>
          </cell>
          <cell r="H343" t="str">
            <v>Default</v>
          </cell>
          <cell r="I343">
            <v>2666.67</v>
          </cell>
          <cell r="J343" t="str">
            <v>Reverses "5N8CSJMC100263 Accrual GBP FEB-10"12-FEB-10 12:48:18 - 33973465</v>
          </cell>
          <cell r="K343" t="str">
            <v>Accrual</v>
          </cell>
          <cell r="L343" t="str">
            <v>Reverses "5N8CSJMC100263 Accrual GBP FEB-10"12-FEB-10 12:48:18</v>
          </cell>
          <cell r="M343" t="str">
            <v>L SKULL LIFT CONTRIBUTION PPY</v>
          </cell>
          <cell r="U343">
            <v>40221</v>
          </cell>
          <cell r="V343" t="str">
            <v>A</v>
          </cell>
          <cell r="W343" t="str">
            <v>Reverses "5N8CSJMC100263 Accrual GBP FEB-10" journal entry of "Spreadsheet 33840031: A 2427688" batch from "JAN-10".</v>
          </cell>
          <cell r="X343" t="str">
            <v>L SKULL LIFT CONTRIBUTION PPY</v>
          </cell>
          <cell r="Y343" t="str">
            <v>Reverses "5N8CSJMC100263 Accrual GBP FEB-10"12-FEB-10 12:48:18</v>
          </cell>
          <cell r="Z343">
            <v>11</v>
          </cell>
          <cell r="AA343" t="str">
            <v>FEB-10</v>
          </cell>
          <cell r="AB343">
            <v>2010</v>
          </cell>
          <cell r="AC343">
            <v>40225.495532407411</v>
          </cell>
          <cell r="AD343" t="str">
            <v>000000</v>
          </cell>
          <cell r="AE343" t="str">
            <v>Default</v>
          </cell>
          <cell r="AG343">
            <v>4</v>
          </cell>
          <cell r="AH343" t="str">
            <v>GBP</v>
          </cell>
        </row>
        <row r="344">
          <cell r="A344" t="str">
            <v>000000</v>
          </cell>
          <cell r="B344" t="str">
            <v>BALANCE SHEET</v>
          </cell>
          <cell r="C344" t="str">
            <v>1520</v>
          </cell>
          <cell r="D344" t="str">
            <v>Deposits &amp; Adv - Current</v>
          </cell>
          <cell r="E344" t="str">
            <v>00000</v>
          </cell>
          <cell r="F344" t="str">
            <v>Default</v>
          </cell>
          <cell r="G344" t="str">
            <v>00000</v>
          </cell>
          <cell r="H344" t="str">
            <v>Default</v>
          </cell>
          <cell r="I344">
            <v>20000</v>
          </cell>
          <cell r="J344" t="str">
            <v>Reverses "5N8CSJMC100263 Accrual GBP FEB-10"12-FEB-10 12:48:18 - 33973465</v>
          </cell>
          <cell r="K344" t="str">
            <v>Accrual</v>
          </cell>
          <cell r="L344" t="str">
            <v>Reverses "5N8CSJMC100263 Accrual GBP FEB-10"12-FEB-10 12:48:18</v>
          </cell>
          <cell r="M344" t="str">
            <v>E3021 NOTTS CC CREDITORS INC PPY</v>
          </cell>
          <cell r="U344">
            <v>40221</v>
          </cell>
          <cell r="V344" t="str">
            <v>A</v>
          </cell>
          <cell r="W344" t="str">
            <v>Reverses "5N8CSJMC100263 Accrual GBP FEB-10" journal entry of "Spreadsheet 33840031: A 2427688" batch from "JAN-10".</v>
          </cell>
          <cell r="X344" t="str">
            <v>E3021 NOTTS CC CREDITORS INC PPY</v>
          </cell>
          <cell r="Y344" t="str">
            <v>Reverses "5N8CSJMC100263 Accrual GBP FEB-10"12-FEB-10 12:48:18</v>
          </cell>
          <cell r="Z344">
            <v>11</v>
          </cell>
          <cell r="AA344" t="str">
            <v>FEB-10</v>
          </cell>
          <cell r="AB344">
            <v>2010</v>
          </cell>
          <cell r="AC344">
            <v>40225.495532407411</v>
          </cell>
          <cell r="AD344" t="str">
            <v>000000</v>
          </cell>
          <cell r="AE344" t="str">
            <v>Default</v>
          </cell>
          <cell r="AG344">
            <v>5</v>
          </cell>
          <cell r="AH344" t="str">
            <v>GBP</v>
          </cell>
        </row>
        <row r="345">
          <cell r="A345" t="str">
            <v>000000</v>
          </cell>
          <cell r="B345" t="str">
            <v>BALANCE SHEET</v>
          </cell>
          <cell r="C345" t="str">
            <v>1520</v>
          </cell>
          <cell r="D345" t="str">
            <v>Deposits &amp; Adv - Current</v>
          </cell>
          <cell r="E345" t="str">
            <v>00000</v>
          </cell>
          <cell r="F345" t="str">
            <v>Default</v>
          </cell>
          <cell r="G345" t="str">
            <v>00000</v>
          </cell>
          <cell r="H345" t="str">
            <v>Default</v>
          </cell>
          <cell r="I345">
            <v>-20000</v>
          </cell>
          <cell r="J345" t="str">
            <v>Spreadsheet 34273243: A 2499826</v>
          </cell>
          <cell r="K345" t="str">
            <v>Accrual</v>
          </cell>
          <cell r="L345" t="str">
            <v>5N8CSJMC100314 Accrual GBP MAR-10</v>
          </cell>
          <cell r="M345" t="str">
            <v>E3021 NOTTS CC CREDITORS INC PPY</v>
          </cell>
          <cell r="U345">
            <v>40238</v>
          </cell>
          <cell r="V345" t="str">
            <v>A</v>
          </cell>
          <cell r="W345" t="str">
            <v>LIFT AND STRATEGY ACC P11</v>
          </cell>
          <cell r="X345" t="str">
            <v>E3021 NOTTS CC CREDITORS INC PPY</v>
          </cell>
          <cell r="Y345" t="str">
            <v>5N8CSJMC100314 Accrual GBP MAR-10</v>
          </cell>
          <cell r="Z345">
            <v>11</v>
          </cell>
          <cell r="AA345" t="str">
            <v>FEB-10</v>
          </cell>
          <cell r="AB345">
            <v>2010</v>
          </cell>
          <cell r="AC345">
            <v>40238.681689814817</v>
          </cell>
          <cell r="AD345" t="str">
            <v>000000</v>
          </cell>
          <cell r="AE345" t="str">
            <v>Default</v>
          </cell>
          <cell r="AG345">
            <v>5</v>
          </cell>
          <cell r="AH345" t="str">
            <v>GBP</v>
          </cell>
        </row>
        <row r="346">
          <cell r="A346" t="str">
            <v>000000</v>
          </cell>
          <cell r="B346" t="str">
            <v>BALANCE SHEET</v>
          </cell>
          <cell r="C346" t="str">
            <v>1520</v>
          </cell>
          <cell r="D346" t="str">
            <v>Deposits &amp; Adv - Current</v>
          </cell>
          <cell r="E346" t="str">
            <v>00000</v>
          </cell>
          <cell r="F346" t="str">
            <v>Default</v>
          </cell>
          <cell r="G346" t="str">
            <v>00000</v>
          </cell>
          <cell r="H346" t="str">
            <v>Default</v>
          </cell>
          <cell r="I346">
            <v>-20760</v>
          </cell>
          <cell r="J346" t="str">
            <v>Spreadsheet 34988387: A 2633756</v>
          </cell>
          <cell r="K346" t="str">
            <v>Accrual</v>
          </cell>
          <cell r="L346" t="str">
            <v>5N8CSJRP100435 Accrual GBP APR-10</v>
          </cell>
          <cell r="M346" t="str">
            <v>Sales inv 13190220 to Notts CC is for 0.40 WTE Band 7 but the costs will be incurred in 10/11</v>
          </cell>
          <cell r="U346">
            <v>40275</v>
          </cell>
          <cell r="V346" t="str">
            <v>A</v>
          </cell>
          <cell r="W346" t="str">
            <v>Prepayments for 09/10</v>
          </cell>
          <cell r="X346" t="str">
            <v>Sales inv 13190220 to Notts CC is for 0.40 WTE Band 7 but the costs will be incurred in 10/11</v>
          </cell>
          <cell r="Y346" t="str">
            <v>5N8CSJRP100435 Accrual GBP APR-10</v>
          </cell>
          <cell r="Z346">
            <v>12</v>
          </cell>
          <cell r="AA346" t="str">
            <v>MAR-10</v>
          </cell>
          <cell r="AB346">
            <v>2010</v>
          </cell>
          <cell r="AC346">
            <v>40275.685289351903</v>
          </cell>
          <cell r="AD346" t="str">
            <v>000000</v>
          </cell>
          <cell r="AE346" t="str">
            <v>Default</v>
          </cell>
          <cell r="AF346" t="str">
            <v>5N8N.000000.1520.00000.00000.000000</v>
          </cell>
          <cell r="AG346">
            <v>7</v>
          </cell>
          <cell r="AH346" t="str">
            <v>GBP</v>
          </cell>
        </row>
        <row r="347">
          <cell r="A347" t="str">
            <v>000000</v>
          </cell>
          <cell r="B347" t="str">
            <v>BALANCE SHEET</v>
          </cell>
          <cell r="C347" t="str">
            <v>1520</v>
          </cell>
          <cell r="D347" t="str">
            <v>Deposits &amp; Adv - Current</v>
          </cell>
          <cell r="E347" t="str">
            <v>00000</v>
          </cell>
          <cell r="F347" t="str">
            <v>Default</v>
          </cell>
          <cell r="G347" t="str">
            <v>00000</v>
          </cell>
          <cell r="H347" t="str">
            <v>Default</v>
          </cell>
          <cell r="I347">
            <v>-8000</v>
          </cell>
          <cell r="J347" t="str">
            <v>Spreadsheet 35034244: A 2648959</v>
          </cell>
          <cell r="K347" t="str">
            <v>Accrual</v>
          </cell>
          <cell r="L347" t="str">
            <v>5N8CSJMC100465 Accrual GBP APR-10</v>
          </cell>
          <cell r="M347" t="str">
            <v>L SKULL LIFT CONTRIBUTION APR-JUN PPY</v>
          </cell>
          <cell r="U347">
            <v>40277</v>
          </cell>
          <cell r="V347" t="str">
            <v>A</v>
          </cell>
          <cell r="W347" t="str">
            <v>LIFT ACCRUALS AND PPY P12</v>
          </cell>
          <cell r="X347" t="str">
            <v>L SKULL LIFT CONTRIBUTION APR-JUN PPY</v>
          </cell>
          <cell r="Y347" t="str">
            <v>5N8CSJMC100465 Accrual GBP APR-10</v>
          </cell>
          <cell r="Z347">
            <v>12</v>
          </cell>
          <cell r="AA347" t="str">
            <v>MAR-10</v>
          </cell>
          <cell r="AB347">
            <v>2010</v>
          </cell>
          <cell r="AC347">
            <v>40277.706354166701</v>
          </cell>
          <cell r="AD347" t="str">
            <v>000000</v>
          </cell>
          <cell r="AE347" t="str">
            <v>Default</v>
          </cell>
          <cell r="AG347">
            <v>1</v>
          </cell>
          <cell r="AH347" t="str">
            <v>GBP</v>
          </cell>
        </row>
        <row r="348">
          <cell r="A348" t="str">
            <v>000000</v>
          </cell>
          <cell r="B348" t="str">
            <v>BALANCE SHEET</v>
          </cell>
          <cell r="C348" t="str">
            <v>1520</v>
          </cell>
          <cell r="D348" t="str">
            <v>Deposits &amp; Adv - Current</v>
          </cell>
          <cell r="E348" t="str">
            <v>00000</v>
          </cell>
          <cell r="F348" t="str">
            <v>Default</v>
          </cell>
          <cell r="G348" t="str">
            <v>00000</v>
          </cell>
          <cell r="H348" t="str">
            <v>Default</v>
          </cell>
          <cell r="I348">
            <v>-750</v>
          </cell>
          <cell r="J348" t="str">
            <v>Spreadsheet 35027639: A 2643987</v>
          </cell>
          <cell r="K348" t="str">
            <v>Accrual</v>
          </cell>
          <cell r="L348" t="str">
            <v>5N8CSJRP100445 Accrual GBP APR-10</v>
          </cell>
          <cell r="M348" t="str">
            <v>Sales inv 13190287 move Income into next year as Dan Roland says that's when the work will be done</v>
          </cell>
          <cell r="U348">
            <v>40277</v>
          </cell>
          <cell r="V348" t="str">
            <v>A</v>
          </cell>
          <cell r="W348" t="str">
            <v>ACCRUALS FOR P12 BASED ON PRIOR MONTHS COSTS</v>
          </cell>
          <cell r="X348" t="str">
            <v>Sales inv 13190287 move Income into next year as Dan Roland says that's when the work will be done</v>
          </cell>
          <cell r="Y348" t="str">
            <v>5N8CSJRP100445 Accrual GBP APR-10</v>
          </cell>
          <cell r="Z348">
            <v>12</v>
          </cell>
          <cell r="AA348" t="str">
            <v>MAR-10</v>
          </cell>
          <cell r="AB348">
            <v>2010</v>
          </cell>
          <cell r="AC348">
            <v>40277.385682870401</v>
          </cell>
          <cell r="AD348" t="str">
            <v>000000</v>
          </cell>
          <cell r="AE348" t="str">
            <v>Default</v>
          </cell>
          <cell r="AG348">
            <v>3</v>
          </cell>
          <cell r="AH348" t="str">
            <v>GBP</v>
          </cell>
        </row>
        <row r="349">
          <cell r="A349" t="str">
            <v>000000</v>
          </cell>
          <cell r="B349" t="str">
            <v>BALANCE SHEET</v>
          </cell>
          <cell r="C349" t="str">
            <v>1520</v>
          </cell>
          <cell r="D349" t="str">
            <v>Deposits &amp; Adv - Current</v>
          </cell>
          <cell r="E349" t="str">
            <v>00000</v>
          </cell>
          <cell r="F349" t="str">
            <v>Default</v>
          </cell>
          <cell r="G349" t="str">
            <v>00000</v>
          </cell>
          <cell r="H349" t="str">
            <v>Default</v>
          </cell>
          <cell r="I349">
            <v>71139.5</v>
          </cell>
          <cell r="J349" t="str">
            <v>Spreadsheet 35011560: A 2640912</v>
          </cell>
          <cell r="K349" t="str">
            <v>Accrual</v>
          </cell>
          <cell r="L349" t="str">
            <v>5N8CSPGK100453 Accrual GBP APR-10</v>
          </cell>
          <cell r="M349" t="str">
            <v>ACT INV PPY 1711 CHEC 1011</v>
          </cell>
          <cell r="U349">
            <v>40276</v>
          </cell>
          <cell r="V349" t="str">
            <v>A</v>
          </cell>
          <cell r="W349" t="str">
            <v>L&amp;D ACCRUALS M12</v>
          </cell>
          <cell r="X349" t="str">
            <v>ACT INV PPY 1711 CHEC 1011</v>
          </cell>
          <cell r="Y349" t="str">
            <v>5N8CSPGK100453 Accrual GBP APR-10</v>
          </cell>
          <cell r="Z349">
            <v>12</v>
          </cell>
          <cell r="AA349" t="str">
            <v>MAR-10</v>
          </cell>
          <cell r="AB349">
            <v>2010</v>
          </cell>
          <cell r="AC349">
            <v>40276.707719907397</v>
          </cell>
          <cell r="AD349" t="str">
            <v>000000</v>
          </cell>
          <cell r="AE349" t="str">
            <v>Default</v>
          </cell>
          <cell r="AG349">
            <v>2</v>
          </cell>
          <cell r="AH349" t="str">
            <v>GBP</v>
          </cell>
        </row>
        <row r="350">
          <cell r="A350" t="str">
            <v>000000</v>
          </cell>
          <cell r="B350" t="str">
            <v>BALANCE SHEET</v>
          </cell>
          <cell r="C350" t="str">
            <v>1520</v>
          </cell>
          <cell r="D350" t="str">
            <v>Deposits &amp; Adv - Current</v>
          </cell>
          <cell r="E350" t="str">
            <v>00000</v>
          </cell>
          <cell r="F350" t="str">
            <v>Default</v>
          </cell>
          <cell r="G350" t="str">
            <v>00000</v>
          </cell>
          <cell r="H350" t="str">
            <v>Default</v>
          </cell>
          <cell r="I350">
            <v>495</v>
          </cell>
          <cell r="J350" t="str">
            <v>Reverses "5N8CSPGK100359 Accrual GBP MAR-10"12-MAR-10 09:28:29 - 34494196</v>
          </cell>
          <cell r="K350" t="str">
            <v>Accrual</v>
          </cell>
          <cell r="L350" t="str">
            <v>Reverses "5N8CSPGK100359 Accrual GBP MAR-10"12-MAR-10 09:28:29</v>
          </cell>
          <cell r="M350" t="str">
            <v>SJ FURY INCOME APR-FEB</v>
          </cell>
          <cell r="U350">
            <v>40249</v>
          </cell>
          <cell r="V350" t="str">
            <v>A</v>
          </cell>
          <cell r="W350" t="str">
            <v>Reverses "5N8CSPGK100359 Accrual GBP MAR-10" journal entry of "Spreadsheet 34363612: A 2527884" batch from "FEB-10".</v>
          </cell>
          <cell r="X350" t="str">
            <v>SJ FURY INCOME APR-FEB</v>
          </cell>
          <cell r="Y350" t="str">
            <v>Reverses "5N8CSPGK100359 Accrual GBP MAR-10"12-MAR-10 09:28:29</v>
          </cell>
          <cell r="Z350">
            <v>12</v>
          </cell>
          <cell r="AA350" t="str">
            <v>MAR-10</v>
          </cell>
          <cell r="AB350">
            <v>2010</v>
          </cell>
          <cell r="AC350">
            <v>40253.622800925899</v>
          </cell>
          <cell r="AD350" t="str">
            <v>000000</v>
          </cell>
          <cell r="AE350" t="str">
            <v>Default</v>
          </cell>
          <cell r="AG350">
            <v>4</v>
          </cell>
          <cell r="AH350" t="str">
            <v>GBP</v>
          </cell>
        </row>
        <row r="351">
          <cell r="A351" t="str">
            <v>000000</v>
          </cell>
          <cell r="B351" t="str">
            <v>BALANCE SHEET</v>
          </cell>
          <cell r="C351" t="str">
            <v>1520</v>
          </cell>
          <cell r="D351" t="str">
            <v>Deposits &amp; Adv - Current</v>
          </cell>
          <cell r="E351" t="str">
            <v>00000</v>
          </cell>
          <cell r="F351" t="str">
            <v>Default</v>
          </cell>
          <cell r="G351" t="str">
            <v>00000</v>
          </cell>
          <cell r="H351" t="str">
            <v>Default</v>
          </cell>
          <cell r="I351">
            <v>4166.67</v>
          </cell>
          <cell r="J351" t="str">
            <v>Reverses "5N8CSSDE100356 Accrual GBP MAR-10"12-MAR-10 09:28:29 - 34494193</v>
          </cell>
          <cell r="K351" t="str">
            <v>Accrual</v>
          </cell>
          <cell r="L351" t="str">
            <v>Reverses "5N8CSSDE100356 Accrual GBP MAR-10"12-MAR-10 09:28:29</v>
          </cell>
          <cell r="M351" t="str">
            <v>E3021 RECHARGE OUT PP M12</v>
          </cell>
          <cell r="U351">
            <v>40249</v>
          </cell>
          <cell r="V351" t="str">
            <v>A</v>
          </cell>
          <cell r="W351" t="str">
            <v>Reverses "5N8CSSDE100356 Accrual GBP MAR-10" journal entry of "Spreadsheet 34361284: A 2526502" batch from "FEB-10".</v>
          </cell>
          <cell r="X351" t="str">
            <v>E3021 RECHARGE OUT PP M12</v>
          </cell>
          <cell r="Y351" t="str">
            <v>Reverses "5N8CSSDE100356 Accrual GBP MAR-10"12-MAR-10 09:28:29</v>
          </cell>
          <cell r="Z351">
            <v>12</v>
          </cell>
          <cell r="AA351" t="str">
            <v>MAR-10</v>
          </cell>
          <cell r="AB351">
            <v>2010</v>
          </cell>
          <cell r="AC351">
            <v>40253.622800925899</v>
          </cell>
          <cell r="AD351" t="str">
            <v>000000</v>
          </cell>
          <cell r="AE351" t="str">
            <v>Default</v>
          </cell>
          <cell r="AG351">
            <v>18</v>
          </cell>
          <cell r="AH351" t="str">
            <v>GBP</v>
          </cell>
        </row>
        <row r="352">
          <cell r="A352" t="str">
            <v>000000</v>
          </cell>
          <cell r="B352" t="str">
            <v>BALANCE SHEET</v>
          </cell>
          <cell r="C352" t="str">
            <v>1520</v>
          </cell>
          <cell r="D352" t="str">
            <v>Deposits &amp; Adv - Current</v>
          </cell>
          <cell r="E352" t="str">
            <v>00000</v>
          </cell>
          <cell r="F352" t="str">
            <v>Default</v>
          </cell>
          <cell r="G352" t="str">
            <v>00000</v>
          </cell>
          <cell r="H352" t="str">
            <v>Default</v>
          </cell>
          <cell r="I352">
            <v>316.67</v>
          </cell>
          <cell r="J352" t="str">
            <v>Reverses "5N8CSSDE100356 Accrual GBP MAR-10"12-MAR-10 09:28:29 - 34494193</v>
          </cell>
          <cell r="K352" t="str">
            <v>Accrual</v>
          </cell>
          <cell r="L352" t="str">
            <v>Reverses "5N8CSSDE100356 Accrual GBP MAR-10"12-MAR-10 09:28:29</v>
          </cell>
          <cell r="M352" t="str">
            <v>E3021 HEALTHY SCHOOL INC PPY MAR 11</v>
          </cell>
          <cell r="U352">
            <v>40249</v>
          </cell>
          <cell r="V352" t="str">
            <v>A</v>
          </cell>
          <cell r="W352" t="str">
            <v>Reverses "5N8CSSDE100356 Accrual GBP MAR-10" journal entry of "Spreadsheet 34361284: A 2526502" batch from "FEB-10".</v>
          </cell>
          <cell r="X352" t="str">
            <v>E3021 HEALTHY SCHOOL INC PPY MAR 11</v>
          </cell>
          <cell r="Y352" t="str">
            <v>Reverses "5N8CSSDE100356 Accrual GBP MAR-10"12-MAR-10 09:28:29</v>
          </cell>
          <cell r="Z352">
            <v>12</v>
          </cell>
          <cell r="AA352" t="str">
            <v>MAR-10</v>
          </cell>
          <cell r="AB352">
            <v>2010</v>
          </cell>
          <cell r="AC352">
            <v>40253.622800925899</v>
          </cell>
          <cell r="AD352" t="str">
            <v>000000</v>
          </cell>
          <cell r="AE352" t="str">
            <v>Default</v>
          </cell>
          <cell r="AG352">
            <v>17</v>
          </cell>
          <cell r="AH352" t="str">
            <v>GBP</v>
          </cell>
        </row>
        <row r="353">
          <cell r="A353" t="str">
            <v>000000</v>
          </cell>
          <cell r="B353" t="str">
            <v>BALANCE SHEET</v>
          </cell>
          <cell r="C353" t="str">
            <v>1520</v>
          </cell>
          <cell r="D353" t="str">
            <v>Deposits &amp; Adv - Current</v>
          </cell>
          <cell r="E353" t="str">
            <v>00000</v>
          </cell>
          <cell r="F353" t="str">
            <v>Default</v>
          </cell>
          <cell r="G353" t="str">
            <v>00000</v>
          </cell>
          <cell r="H353" t="str">
            <v>Default</v>
          </cell>
          <cell r="I353">
            <v>20000</v>
          </cell>
          <cell r="J353" t="str">
            <v>Reverses "5N8CSJMC100314 Accrual GBP MAR-10"12-MAR-10 09:28:19 - 34494099</v>
          </cell>
          <cell r="K353" t="str">
            <v>Accrual</v>
          </cell>
          <cell r="L353" t="str">
            <v>Reverses "5N8CSJMC100314 Accrual GBP MAR-10"12-MAR-10 09:28:19</v>
          </cell>
          <cell r="M353" t="str">
            <v>E3021 NOTTS CC CREDITORS INC PPY</v>
          </cell>
          <cell r="U353">
            <v>40249</v>
          </cell>
          <cell r="V353" t="str">
            <v>A</v>
          </cell>
          <cell r="W353" t="str">
            <v>Reverses "5N8CSJMC100314 Accrual GBP MAR-10" journal entry of "Spreadsheet 34273243: A 2499826" batch from "FEB-10".</v>
          </cell>
          <cell r="X353" t="str">
            <v>E3021 NOTTS CC CREDITORS INC PPY</v>
          </cell>
          <cell r="Y353" t="str">
            <v>Reverses "5N8CSJMC100314 Accrual GBP MAR-10"12-MAR-10 09:28:19</v>
          </cell>
          <cell r="Z353">
            <v>12</v>
          </cell>
          <cell r="AA353" t="str">
            <v>MAR-10</v>
          </cell>
          <cell r="AB353">
            <v>2010</v>
          </cell>
          <cell r="AC353">
            <v>40253.622800925899</v>
          </cell>
          <cell r="AD353" t="str">
            <v>000000</v>
          </cell>
          <cell r="AE353" t="str">
            <v>Default</v>
          </cell>
          <cell r="AG353">
            <v>5</v>
          </cell>
          <cell r="AH353" t="str">
            <v>GBP</v>
          </cell>
        </row>
        <row r="354">
          <cell r="A354" t="str">
            <v>000000</v>
          </cell>
          <cell r="B354" t="str">
            <v>BALANCE SHEET</v>
          </cell>
          <cell r="C354" t="str">
            <v>1520</v>
          </cell>
          <cell r="D354" t="str">
            <v>Deposits &amp; Adv - Current</v>
          </cell>
          <cell r="E354" t="str">
            <v>00000</v>
          </cell>
          <cell r="F354" t="str">
            <v>Default</v>
          </cell>
          <cell r="G354" t="str">
            <v>00000</v>
          </cell>
          <cell r="H354" t="str">
            <v>Default</v>
          </cell>
          <cell r="I354">
            <v>1333.33</v>
          </cell>
          <cell r="J354" t="str">
            <v>Reverses "5N8CSJMC100314 Accrual GBP MAR-10"12-MAR-10 09:28:19 - 34494099</v>
          </cell>
          <cell r="K354" t="str">
            <v>Accrual</v>
          </cell>
          <cell r="L354" t="str">
            <v>Reverses "5N8CSJMC100314 Accrual GBP MAR-10"12-MAR-10 09:28:19</v>
          </cell>
          <cell r="M354" t="str">
            <v>L SKULL LIFT CONTRIBUTION PPY</v>
          </cell>
          <cell r="U354">
            <v>40249</v>
          </cell>
          <cell r="V354" t="str">
            <v>A</v>
          </cell>
          <cell r="W354" t="str">
            <v>Reverses "5N8CSJMC100314 Accrual GBP MAR-10" journal entry of "Spreadsheet 34273243: A 2499826" batch from "FEB-10".</v>
          </cell>
          <cell r="X354" t="str">
            <v>L SKULL LIFT CONTRIBUTION PPY</v>
          </cell>
          <cell r="Y354" t="str">
            <v>Reverses "5N8CSJMC100314 Accrual GBP MAR-10"12-MAR-10 09:28:19</v>
          </cell>
          <cell r="Z354">
            <v>12</v>
          </cell>
          <cell r="AA354" t="str">
            <v>MAR-10</v>
          </cell>
          <cell r="AB354">
            <v>2010</v>
          </cell>
          <cell r="AC354">
            <v>40253.622800925899</v>
          </cell>
          <cell r="AD354" t="str">
            <v>000000</v>
          </cell>
          <cell r="AE354" t="str">
            <v>Default</v>
          </cell>
          <cell r="AG354">
            <v>4</v>
          </cell>
          <cell r="AH354" t="str">
            <v>GBP</v>
          </cell>
        </row>
        <row r="355">
          <cell r="A355" t="str">
            <v>000000</v>
          </cell>
          <cell r="B355" t="str">
            <v>BALANCE SHEET</v>
          </cell>
          <cell r="C355" t="str">
            <v>1520</v>
          </cell>
          <cell r="D355" t="str">
            <v>Deposits &amp; Adv - Current</v>
          </cell>
          <cell r="E355" t="str">
            <v>00000</v>
          </cell>
          <cell r="F355" t="str">
            <v>Default</v>
          </cell>
          <cell r="G355" t="str">
            <v>00000</v>
          </cell>
          <cell r="H355" t="str">
            <v>Default</v>
          </cell>
          <cell r="I355">
            <v>-71139.5</v>
          </cell>
          <cell r="J355" t="str">
            <v>Spreadsheet 35133134: A 2666840</v>
          </cell>
          <cell r="K355" t="str">
            <v>Accrual</v>
          </cell>
          <cell r="L355" t="str">
            <v>5N8CSPGK100522 Accrual GBP APR-10</v>
          </cell>
          <cell r="M355" t="str">
            <v>5N8CSPGK100522 Accrual GBP APR-10</v>
          </cell>
          <cell r="U355">
            <v>40282</v>
          </cell>
          <cell r="V355" t="str">
            <v>A</v>
          </cell>
          <cell r="Z355">
            <v>12</v>
          </cell>
        </row>
      </sheetData>
      <sheetData sheetId="2"/>
      <sheetData sheetId="3"/>
      <sheetData sheetId="4"/>
      <sheetData sheetId="5"/>
      <sheetData sheetId="6" refreshError="1"/>
      <sheetData sheetId="7" refreshError="1"/>
      <sheetData sheetId="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"/>
      <sheetName val="Codes"/>
      <sheetName val="Cover"/>
      <sheetName val="Agreed Allocation"/>
      <sheetName val="Pending Transfers"/>
      <sheetName val="Allocations"/>
      <sheetName val="Capital"/>
      <sheetName val="Reserve FOT"/>
      <sheetName val="71E_Final_2021_Agreed_Allocatio"/>
    </sheetNames>
    <sheetDataSet>
      <sheetData sheetId="0"/>
      <sheetData sheetId="1"/>
      <sheetData sheetId="2">
        <row r="5">
          <cell r="C5" t="str">
            <v>71E</v>
          </cell>
        </row>
      </sheetData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 for 04E"/>
      <sheetName val="TB (Hide this tab)"/>
      <sheetName val="a12 Trial bal"/>
      <sheetName val="RCVBLE BALS"/>
      <sheetName val="CASH BALS"/>
      <sheetName val="PAYABLE BALS"/>
      <sheetName val="EQUITY BALS"/>
      <sheetName val="SUSPENSE"/>
      <sheetName val="R1. Prepaymts &lt;1yr"/>
      <sheetName val="R2. Prep-AccInc Period Adjs"/>
      <sheetName val="R2 Workings"/>
      <sheetName val="R3. AR Control"/>
      <sheetName val="R3 Workings"/>
      <sheetName val="R4. VAT"/>
      <sheetName val="R4 Workings"/>
      <sheetName val="VAT Recon"/>
      <sheetName val="R5. Other Rcvbles"/>
      <sheetName val="C1. Citibank"/>
      <sheetName val="C1. Workings"/>
      <sheetName val="Citi Bank Statement"/>
      <sheetName val="C2. RBS"/>
      <sheetName val="Natwest Bank Statement"/>
      <sheetName val="C3. Petty Cash"/>
      <sheetName val="C3 Workings"/>
      <sheetName val="P1 Paymt on Ac"/>
      <sheetName val="P1 Workings"/>
      <sheetName val="P2 Payroll"/>
      <sheetName val="P2a Payroll Report"/>
      <sheetName val="P2 Costing Summary Report"/>
      <sheetName val="P3 Acc Period Adjs"/>
      <sheetName val="P3a Accruals Report"/>
      <sheetName val="P4 AP Bals"/>
      <sheetName val="P4 Workings"/>
      <sheetName val="Aged Creditors"/>
    </sheetNames>
    <sheetDataSet>
      <sheetData sheetId="0">
        <row r="1">
          <cell r="A1">
            <v>0</v>
          </cell>
        </row>
      </sheetData>
      <sheetData sheetId="1">
        <row r="1">
          <cell r="F1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>
        <row r="2">
          <cell r="I2" t="str">
            <v>Green</v>
          </cell>
        </row>
        <row r="3">
          <cell r="I3" t="str">
            <v>Green Query</v>
          </cell>
        </row>
        <row r="4">
          <cell r="I4" t="str">
            <v>Amber</v>
          </cell>
        </row>
        <row r="5">
          <cell r="I5" t="str">
            <v>Amber Query</v>
          </cell>
        </row>
        <row r="6">
          <cell r="I6" t="str">
            <v>Red</v>
          </cell>
        </row>
        <row r="7">
          <cell r="I7" t="str">
            <v>Red Query</v>
          </cell>
        </row>
      </sheetData>
      <sheetData sheetId="9">
        <row r="6">
          <cell r="C6" t="str">
            <v>Prepymnts &lt;1Yr-NHS Period End Accrual</v>
          </cell>
        </row>
      </sheetData>
      <sheetData sheetId="10"/>
      <sheetData sheetId="11">
        <row r="6">
          <cell r="C6" t="str">
            <v>NHS Local Recbles Adj &lt;1Yr</v>
          </cell>
        </row>
      </sheetData>
      <sheetData sheetId="12"/>
      <sheetData sheetId="13">
        <row r="34">
          <cell r="C34">
            <v>108193.04000000001</v>
          </cell>
        </row>
      </sheetData>
      <sheetData sheetId="14"/>
      <sheetData sheetId="15"/>
      <sheetData sheetId="16">
        <row r="6">
          <cell r="C6" t="str">
            <v>Other Recbles &lt;1Yr-Employee Overpymnts</v>
          </cell>
        </row>
      </sheetData>
      <sheetData sheetId="17">
        <row r="36">
          <cell r="D36">
            <v>55941.88</v>
          </cell>
        </row>
      </sheetData>
      <sheetData sheetId="18"/>
      <sheetData sheetId="19">
        <row r="17">
          <cell r="B17">
            <v>55941.88</v>
          </cell>
        </row>
      </sheetData>
      <sheetData sheetId="20">
        <row r="34">
          <cell r="D34">
            <v>-425.5</v>
          </cell>
        </row>
      </sheetData>
      <sheetData sheetId="21">
        <row r="17">
          <cell r="B17">
            <v>-33.82</v>
          </cell>
        </row>
      </sheetData>
      <sheetData sheetId="22">
        <row r="31">
          <cell r="D31">
            <v>300</v>
          </cell>
        </row>
      </sheetData>
      <sheetData sheetId="23">
        <row r="3">
          <cell r="I3">
            <v>300</v>
          </cell>
        </row>
      </sheetData>
      <sheetData sheetId="24">
        <row r="32">
          <cell r="D32">
            <v>0</v>
          </cell>
        </row>
      </sheetData>
      <sheetData sheetId="25">
        <row r="5">
          <cell r="K5">
            <v>0</v>
          </cell>
        </row>
      </sheetData>
      <sheetData sheetId="26">
        <row r="6">
          <cell r="D6" t="str">
            <v>Payroll Dedns(NS) &lt;1Yr-Child Care Voucher Scheme</v>
          </cell>
        </row>
      </sheetData>
      <sheetData sheetId="27"/>
      <sheetData sheetId="28">
        <row r="76">
          <cell r="C76">
            <v>-795</v>
          </cell>
        </row>
      </sheetData>
      <sheetData sheetId="29">
        <row r="6">
          <cell r="D6" t="str">
            <v>PO receipt accrual &lt; 1 yr</v>
          </cell>
        </row>
      </sheetData>
      <sheetData sheetId="30">
        <row r="5">
          <cell r="K5">
            <v>-32537.279999999999</v>
          </cell>
        </row>
      </sheetData>
      <sheetData sheetId="31">
        <row r="6">
          <cell r="D6" t="str">
            <v>SYS-NHS A/P Control &lt;1Yr</v>
          </cell>
        </row>
      </sheetData>
      <sheetData sheetId="32">
        <row r="77">
          <cell r="K77">
            <v>-80677.929999999993</v>
          </cell>
        </row>
      </sheetData>
      <sheetData sheetId="3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 Sheet"/>
      <sheetName val="Oracle ledger"/>
      <sheetName val="Summary"/>
      <sheetName val="Macro1"/>
    </sheetNames>
    <sheetDataSet>
      <sheetData sheetId="0"/>
      <sheetData sheetId="1"/>
      <sheetData sheetId="2" refreshError="1"/>
      <sheetData sheetId="3">
        <row r="205">
          <cell r="A205" t="str">
            <v>Recover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63DCEA2-938C-43AC-95D1-8CA1C753A1F2}" name="Table2" displayName="Table2" ref="A13:I1022" totalsRowShown="0" headerRowDxfId="10" dataDxfId="9">
  <autoFilter ref="A13:I1022" xr:uid="{00000000-0009-0000-0100-000002000000}"/>
  <tableColumns count="9">
    <tableColumn id="1" xr3:uid="{E6424D96-94E2-43BE-ADCA-3B06F6E705DB}" name="Department Family" dataDxfId="8" dataCellStyle="Normal 2 4"/>
    <tableColumn id="2" xr3:uid="{BFCAEF22-7B40-46ED-874F-4472251CC393}" name="Entity" dataDxfId="7" dataCellStyle="Normal 2 4"/>
    <tableColumn id="3" xr3:uid="{A132C394-09D3-48B9-A2AF-EDB4851BB66A}" name="Date" dataDxfId="6" dataCellStyle="Normal 2 4"/>
    <tableColumn id="4" xr3:uid="{FEE16319-1503-4373-93CF-12E191A4A0BC}" name="Expense Type" dataDxfId="5" dataCellStyle="Normal 2 4"/>
    <tableColumn id="5" xr3:uid="{756B815C-0E83-4113-8B20-2134ACD02DCB}" name="Expense Area" dataDxfId="4" dataCellStyle="Normal 2 4"/>
    <tableColumn id="6" xr3:uid="{742D660C-A493-4C36-9B6A-F6EA1F9B6457}" name="Supplier" dataDxfId="3" dataCellStyle="Normal 2 4"/>
    <tableColumn id="7" xr3:uid="{E39D1139-8EB2-409D-8FDA-9A85B5BCD097}" name="Transaction Number" dataDxfId="2" dataCellStyle="Normal 2 4"/>
    <tableColumn id="8" xr3:uid="{687E5C70-F000-4709-8CA7-D16FEED6851D}" name="AP Amount" dataDxfId="1" dataCellStyle="Normal 2 4"/>
    <tableColumn id="15" xr3:uid="{D9844719-B583-48F6-9CCC-1FA2CC50587F}" name="Purchase Invoice Number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62242-89EB-4E5D-A909-D06EF847FB40}">
  <sheetPr codeName="Sheet7">
    <tabColor theme="7" tint="-0.249977111117893"/>
  </sheetPr>
  <dimension ref="A1:I1022"/>
  <sheetViews>
    <sheetView tabSelected="1" zoomScale="80" zoomScaleNormal="80" workbookViewId="0">
      <pane ySplit="13" topLeftCell="A14" activePane="bottomLeft" state="frozen"/>
      <selection activeCell="A9" sqref="A9"/>
      <selection pane="bottomLeft" activeCell="D7" sqref="D7"/>
    </sheetView>
  </sheetViews>
  <sheetFormatPr defaultColWidth="9.28515625" defaultRowHeight="11.25" x14ac:dyDescent="0.2"/>
  <cols>
    <col min="1" max="1" width="31.7109375" style="2" customWidth="1"/>
    <col min="2" max="2" width="22.140625" style="2" bestFit="1" customWidth="1"/>
    <col min="3" max="3" width="11.5703125" style="2" bestFit="1" customWidth="1"/>
    <col min="4" max="4" width="44.28515625" style="2" bestFit="1" customWidth="1"/>
    <col min="5" max="5" width="43.28515625" style="2" bestFit="1" customWidth="1"/>
    <col min="6" max="6" width="66.7109375" style="2" bestFit="1" customWidth="1"/>
    <col min="7" max="7" width="20.7109375" style="2" bestFit="1" customWidth="1"/>
    <col min="8" max="8" width="16" style="2" bestFit="1" customWidth="1"/>
    <col min="9" max="9" width="28.140625" style="2" bestFit="1" customWidth="1"/>
    <col min="10" max="16384" width="9.28515625" style="2"/>
  </cols>
  <sheetData>
    <row r="1" spans="1:9" ht="18.75" x14ac:dyDescent="0.2">
      <c r="A1" s="1"/>
    </row>
    <row r="2" spans="1:9" ht="18.75" x14ac:dyDescent="0.2">
      <c r="A2" s="1"/>
    </row>
    <row r="3" spans="1:9" ht="18.75" x14ac:dyDescent="0.25">
      <c r="A3" s="1"/>
      <c r="D3" s="3"/>
    </row>
    <row r="4" spans="1:9" ht="18.75" x14ac:dyDescent="0.2">
      <c r="A4" s="1"/>
    </row>
    <row r="5" spans="1:9" ht="18.75" x14ac:dyDescent="0.2">
      <c r="A5" s="1"/>
    </row>
    <row r="6" spans="1:9" ht="15.75" x14ac:dyDescent="0.25">
      <c r="A6" s="3"/>
    </row>
    <row r="7" spans="1:9" ht="18.75" x14ac:dyDescent="0.2">
      <c r="A7" s="1"/>
      <c r="B7" s="1"/>
    </row>
    <row r="8" spans="1:9" ht="21" x14ac:dyDescent="0.35">
      <c r="A8" s="4" t="s">
        <v>0</v>
      </c>
      <c r="B8" s="1"/>
    </row>
    <row r="9" spans="1:9" ht="18.75" x14ac:dyDescent="0.2">
      <c r="A9" s="1"/>
      <c r="B9" s="1"/>
    </row>
    <row r="10" spans="1:9" ht="15.75" x14ac:dyDescent="0.25">
      <c r="A10" s="5" t="s">
        <v>673</v>
      </c>
    </row>
    <row r="11" spans="1:9" ht="12" x14ac:dyDescent="0.2">
      <c r="G11" s="6" t="s">
        <v>1</v>
      </c>
      <c r="H11" s="7">
        <f>SUM(Table2[AP Amount])</f>
        <v>125612783.23999998</v>
      </c>
    </row>
    <row r="13" spans="1:9" ht="12.75" x14ac:dyDescent="0.2">
      <c r="A13" s="8" t="s">
        <v>2</v>
      </c>
      <c r="B13" s="8" t="s">
        <v>3</v>
      </c>
      <c r="C13" s="8" t="s">
        <v>4</v>
      </c>
      <c r="D13" s="8" t="s">
        <v>5</v>
      </c>
      <c r="E13" s="8" t="s">
        <v>6</v>
      </c>
      <c r="F13" s="8" t="s">
        <v>7</v>
      </c>
      <c r="G13" s="8" t="s">
        <v>8</v>
      </c>
      <c r="H13" s="8" t="s">
        <v>9</v>
      </c>
      <c r="I13" s="9" t="s">
        <v>10</v>
      </c>
    </row>
    <row r="14" spans="1:9" customFormat="1" ht="15" x14ac:dyDescent="0.25">
      <c r="A14" s="10" t="s">
        <v>11</v>
      </c>
      <c r="B14" s="10" t="s">
        <v>12</v>
      </c>
      <c r="C14" s="11">
        <v>45291</v>
      </c>
      <c r="D14" s="10" t="s">
        <v>13</v>
      </c>
      <c r="E14" s="10" t="s">
        <v>14</v>
      </c>
      <c r="F14" s="10" t="s">
        <v>15</v>
      </c>
      <c r="G14" s="12">
        <v>47039202</v>
      </c>
      <c r="H14" s="13">
        <v>-40430.74</v>
      </c>
      <c r="I14" s="10" t="s">
        <v>16</v>
      </c>
    </row>
    <row r="15" spans="1:9" customFormat="1" ht="15" x14ac:dyDescent="0.25">
      <c r="A15" s="14" t="s">
        <v>11</v>
      </c>
      <c r="B15" s="14" t="s">
        <v>12</v>
      </c>
      <c r="C15" s="15">
        <v>45291</v>
      </c>
      <c r="D15" s="14" t="s">
        <v>17</v>
      </c>
      <c r="E15" s="14" t="s">
        <v>18</v>
      </c>
      <c r="F15" s="14" t="s">
        <v>19</v>
      </c>
      <c r="G15" s="16">
        <v>47467763</v>
      </c>
      <c r="H15" s="17">
        <v>55487.98</v>
      </c>
      <c r="I15" s="14" t="s">
        <v>20</v>
      </c>
    </row>
    <row r="16" spans="1:9" customFormat="1" ht="15" x14ac:dyDescent="0.25">
      <c r="A16" s="10" t="s">
        <v>11</v>
      </c>
      <c r="B16" s="10" t="s">
        <v>12</v>
      </c>
      <c r="C16" s="11">
        <v>45291</v>
      </c>
      <c r="D16" s="10" t="s">
        <v>17</v>
      </c>
      <c r="E16" s="10" t="s">
        <v>18</v>
      </c>
      <c r="F16" s="10" t="s">
        <v>19</v>
      </c>
      <c r="G16" s="12">
        <v>47467767</v>
      </c>
      <c r="H16" s="13">
        <v>44687.63</v>
      </c>
      <c r="I16" s="10" t="s">
        <v>21</v>
      </c>
    </row>
    <row r="17" spans="1:9" customFormat="1" ht="15" x14ac:dyDescent="0.25">
      <c r="A17" s="14" t="s">
        <v>11</v>
      </c>
      <c r="B17" s="14" t="s">
        <v>12</v>
      </c>
      <c r="C17" s="15">
        <v>45291</v>
      </c>
      <c r="D17" s="14" t="s">
        <v>13</v>
      </c>
      <c r="E17" s="14" t="s">
        <v>14</v>
      </c>
      <c r="F17" s="14" t="s">
        <v>22</v>
      </c>
      <c r="G17" s="16">
        <v>47685781</v>
      </c>
      <c r="H17" s="17">
        <v>4625.32</v>
      </c>
      <c r="I17" s="14" t="s">
        <v>23</v>
      </c>
    </row>
    <row r="18" spans="1:9" customFormat="1" ht="15" x14ac:dyDescent="0.25">
      <c r="A18" s="10" t="s">
        <v>11</v>
      </c>
      <c r="B18" s="10" t="s">
        <v>12</v>
      </c>
      <c r="C18" s="11">
        <v>45291</v>
      </c>
      <c r="D18" s="10" t="s">
        <v>13</v>
      </c>
      <c r="E18" s="10" t="s">
        <v>14</v>
      </c>
      <c r="F18" s="10" t="s">
        <v>22</v>
      </c>
      <c r="G18" s="12">
        <v>47685781</v>
      </c>
      <c r="H18" s="13">
        <v>77271.59</v>
      </c>
      <c r="I18" s="10" t="s">
        <v>23</v>
      </c>
    </row>
    <row r="19" spans="1:9" customFormat="1" ht="15" x14ac:dyDescent="0.25">
      <c r="A19" s="14" t="s">
        <v>11</v>
      </c>
      <c r="B19" s="14" t="s">
        <v>12</v>
      </c>
      <c r="C19" s="15">
        <v>45291</v>
      </c>
      <c r="D19" s="14" t="s">
        <v>17</v>
      </c>
      <c r="E19" s="14" t="s">
        <v>24</v>
      </c>
      <c r="F19" s="14" t="s">
        <v>25</v>
      </c>
      <c r="G19" s="16">
        <v>47701505</v>
      </c>
      <c r="H19" s="17">
        <v>22294.65</v>
      </c>
      <c r="I19" s="14" t="s">
        <v>26</v>
      </c>
    </row>
    <row r="20" spans="1:9" customFormat="1" ht="15" x14ac:dyDescent="0.25">
      <c r="A20" s="10" t="s">
        <v>11</v>
      </c>
      <c r="B20" s="10" t="s">
        <v>12</v>
      </c>
      <c r="C20" s="11">
        <v>45291</v>
      </c>
      <c r="D20" s="10" t="s">
        <v>17</v>
      </c>
      <c r="E20" s="10" t="s">
        <v>24</v>
      </c>
      <c r="F20" s="10" t="s">
        <v>25</v>
      </c>
      <c r="G20" s="12">
        <v>47701505</v>
      </c>
      <c r="H20" s="13">
        <v>21051.4</v>
      </c>
      <c r="I20" s="10" t="s">
        <v>26</v>
      </c>
    </row>
    <row r="21" spans="1:9" customFormat="1" ht="15" x14ac:dyDescent="0.25">
      <c r="A21" s="14" t="s">
        <v>11</v>
      </c>
      <c r="B21" s="14" t="s">
        <v>12</v>
      </c>
      <c r="C21" s="15">
        <v>45291</v>
      </c>
      <c r="D21" s="14" t="s">
        <v>13</v>
      </c>
      <c r="E21" s="14" t="s">
        <v>14</v>
      </c>
      <c r="F21" s="14" t="s">
        <v>27</v>
      </c>
      <c r="G21" s="16">
        <v>47736710</v>
      </c>
      <c r="H21" s="17">
        <v>-81647.7</v>
      </c>
      <c r="I21" s="14" t="s">
        <v>28</v>
      </c>
    </row>
    <row r="22" spans="1:9" customFormat="1" ht="15" x14ac:dyDescent="0.25">
      <c r="A22" s="10" t="s">
        <v>11</v>
      </c>
      <c r="B22" s="10" t="s">
        <v>12</v>
      </c>
      <c r="C22" s="11">
        <v>45291</v>
      </c>
      <c r="D22" s="10" t="s">
        <v>29</v>
      </c>
      <c r="E22" s="10" t="s">
        <v>30</v>
      </c>
      <c r="F22" s="10" t="s">
        <v>31</v>
      </c>
      <c r="G22" s="12">
        <v>47736712</v>
      </c>
      <c r="H22" s="13">
        <v>319514</v>
      </c>
      <c r="I22" s="10" t="s">
        <v>32</v>
      </c>
    </row>
    <row r="23" spans="1:9" customFormat="1" ht="15" x14ac:dyDescent="0.25">
      <c r="A23" s="14" t="s">
        <v>11</v>
      </c>
      <c r="B23" s="14" t="s">
        <v>12</v>
      </c>
      <c r="C23" s="15">
        <v>45291</v>
      </c>
      <c r="D23" s="14" t="s">
        <v>17</v>
      </c>
      <c r="E23" s="14" t="s">
        <v>24</v>
      </c>
      <c r="F23" s="14" t="s">
        <v>33</v>
      </c>
      <c r="G23" s="16">
        <v>47758658</v>
      </c>
      <c r="H23" s="17">
        <v>51279.38</v>
      </c>
      <c r="I23" s="14" t="s">
        <v>34</v>
      </c>
    </row>
    <row r="24" spans="1:9" customFormat="1" ht="15" x14ac:dyDescent="0.25">
      <c r="A24" s="10" t="s">
        <v>11</v>
      </c>
      <c r="B24" s="10" t="s">
        <v>12</v>
      </c>
      <c r="C24" s="11">
        <v>45291</v>
      </c>
      <c r="D24" s="10" t="s">
        <v>17</v>
      </c>
      <c r="E24" s="10" t="s">
        <v>24</v>
      </c>
      <c r="F24" s="10" t="s">
        <v>33</v>
      </c>
      <c r="G24" s="12">
        <v>47758658</v>
      </c>
      <c r="H24" s="13">
        <v>100.62</v>
      </c>
      <c r="I24" s="10" t="s">
        <v>34</v>
      </c>
    </row>
    <row r="25" spans="1:9" customFormat="1" ht="15" x14ac:dyDescent="0.25">
      <c r="A25" s="14" t="s">
        <v>11</v>
      </c>
      <c r="B25" s="14" t="s">
        <v>12</v>
      </c>
      <c r="C25" s="15">
        <v>45291</v>
      </c>
      <c r="D25" s="14" t="s">
        <v>17</v>
      </c>
      <c r="E25" s="14" t="s">
        <v>24</v>
      </c>
      <c r="F25" s="14" t="s">
        <v>33</v>
      </c>
      <c r="G25" s="16">
        <v>47758658</v>
      </c>
      <c r="H25" s="17">
        <v>114</v>
      </c>
      <c r="I25" s="14" t="s">
        <v>34</v>
      </c>
    </row>
    <row r="26" spans="1:9" customFormat="1" ht="15" x14ac:dyDescent="0.25">
      <c r="A26" s="10" t="s">
        <v>11</v>
      </c>
      <c r="B26" s="10" t="s">
        <v>12</v>
      </c>
      <c r="C26" s="11">
        <v>45291</v>
      </c>
      <c r="D26" s="10" t="s">
        <v>17</v>
      </c>
      <c r="E26" s="10" t="s">
        <v>24</v>
      </c>
      <c r="F26" s="10" t="s">
        <v>33</v>
      </c>
      <c r="G26" s="12">
        <v>47758658</v>
      </c>
      <c r="H26" s="13">
        <v>3421.88</v>
      </c>
      <c r="I26" s="10" t="s">
        <v>34</v>
      </c>
    </row>
    <row r="27" spans="1:9" customFormat="1" ht="15" x14ac:dyDescent="0.25">
      <c r="A27" s="14" t="s">
        <v>11</v>
      </c>
      <c r="B27" s="14" t="s">
        <v>12</v>
      </c>
      <c r="C27" s="15">
        <v>45291</v>
      </c>
      <c r="D27" s="14" t="s">
        <v>35</v>
      </c>
      <c r="E27" s="14" t="s">
        <v>36</v>
      </c>
      <c r="F27" s="14" t="s">
        <v>37</v>
      </c>
      <c r="G27" s="16">
        <v>47767667</v>
      </c>
      <c r="H27" s="17">
        <v>54784.55</v>
      </c>
      <c r="I27" s="14" t="s">
        <v>38</v>
      </c>
    </row>
    <row r="28" spans="1:9" customFormat="1" ht="15" x14ac:dyDescent="0.25">
      <c r="A28" s="10" t="s">
        <v>11</v>
      </c>
      <c r="B28" s="10" t="s">
        <v>12</v>
      </c>
      <c r="C28" s="11">
        <v>45291</v>
      </c>
      <c r="D28" s="10" t="s">
        <v>39</v>
      </c>
      <c r="E28" s="10" t="s">
        <v>36</v>
      </c>
      <c r="F28" s="10" t="s">
        <v>40</v>
      </c>
      <c r="G28" s="12">
        <v>47767669</v>
      </c>
      <c r="H28" s="13">
        <v>78481.240000000005</v>
      </c>
      <c r="I28" s="10" t="s">
        <v>41</v>
      </c>
    </row>
    <row r="29" spans="1:9" customFormat="1" ht="15" x14ac:dyDescent="0.25">
      <c r="A29" s="14" t="s">
        <v>11</v>
      </c>
      <c r="B29" s="14" t="s">
        <v>12</v>
      </c>
      <c r="C29" s="15">
        <v>45291</v>
      </c>
      <c r="D29" s="14" t="s">
        <v>29</v>
      </c>
      <c r="E29" s="14" t="s">
        <v>42</v>
      </c>
      <c r="F29" s="14" t="s">
        <v>43</v>
      </c>
      <c r="G29" s="16">
        <v>47767672</v>
      </c>
      <c r="H29" s="17">
        <v>120000</v>
      </c>
      <c r="I29" s="14" t="s">
        <v>44</v>
      </c>
    </row>
    <row r="30" spans="1:9" customFormat="1" ht="15" x14ac:dyDescent="0.25">
      <c r="A30" s="10" t="s">
        <v>11</v>
      </c>
      <c r="B30" s="10" t="s">
        <v>12</v>
      </c>
      <c r="C30" s="11">
        <v>45291</v>
      </c>
      <c r="D30" s="10" t="s">
        <v>17</v>
      </c>
      <c r="E30" s="10" t="s">
        <v>24</v>
      </c>
      <c r="F30" s="10" t="s">
        <v>25</v>
      </c>
      <c r="G30" s="12">
        <v>47767674</v>
      </c>
      <c r="H30" s="13">
        <v>91199</v>
      </c>
      <c r="I30" s="10" t="s">
        <v>45</v>
      </c>
    </row>
    <row r="31" spans="1:9" customFormat="1" ht="15" x14ac:dyDescent="0.25">
      <c r="A31" s="14" t="s">
        <v>11</v>
      </c>
      <c r="B31" s="14" t="s">
        <v>12</v>
      </c>
      <c r="C31" s="15">
        <v>45291</v>
      </c>
      <c r="D31" s="14" t="s">
        <v>35</v>
      </c>
      <c r="E31" s="14" t="s">
        <v>36</v>
      </c>
      <c r="F31" s="14" t="s">
        <v>37</v>
      </c>
      <c r="G31" s="16">
        <v>47767687</v>
      </c>
      <c r="H31" s="17">
        <v>-54784.55</v>
      </c>
      <c r="I31" s="14" t="s">
        <v>46</v>
      </c>
    </row>
    <row r="32" spans="1:9" customFormat="1" ht="15" x14ac:dyDescent="0.25">
      <c r="A32" s="10" t="s">
        <v>11</v>
      </c>
      <c r="B32" s="10" t="s">
        <v>12</v>
      </c>
      <c r="C32" s="11">
        <v>45291</v>
      </c>
      <c r="D32" s="10" t="s">
        <v>13</v>
      </c>
      <c r="E32" s="10" t="s">
        <v>14</v>
      </c>
      <c r="F32" s="10" t="s">
        <v>47</v>
      </c>
      <c r="G32" s="12">
        <v>47767689</v>
      </c>
      <c r="H32" s="13">
        <v>464291.58</v>
      </c>
      <c r="I32" s="10" t="s">
        <v>48</v>
      </c>
    </row>
    <row r="33" spans="1:9" customFormat="1" ht="15" x14ac:dyDescent="0.25">
      <c r="A33" s="14" t="s">
        <v>11</v>
      </c>
      <c r="B33" s="14" t="s">
        <v>12</v>
      </c>
      <c r="C33" s="15">
        <v>45291</v>
      </c>
      <c r="D33" s="14" t="s">
        <v>39</v>
      </c>
      <c r="E33" s="14" t="s">
        <v>36</v>
      </c>
      <c r="F33" s="14" t="s">
        <v>40</v>
      </c>
      <c r="G33" s="16">
        <v>47767691</v>
      </c>
      <c r="H33" s="17">
        <v>-78481.240000000005</v>
      </c>
      <c r="I33" s="14" t="s">
        <v>49</v>
      </c>
    </row>
    <row r="34" spans="1:9" customFormat="1" ht="15" x14ac:dyDescent="0.25">
      <c r="A34" s="10" t="s">
        <v>11</v>
      </c>
      <c r="B34" s="10" t="s">
        <v>12</v>
      </c>
      <c r="C34" s="11">
        <v>45291</v>
      </c>
      <c r="D34" s="10" t="s">
        <v>50</v>
      </c>
      <c r="E34" s="10" t="s">
        <v>51</v>
      </c>
      <c r="F34" s="10" t="s">
        <v>52</v>
      </c>
      <c r="G34" s="12">
        <v>47768215</v>
      </c>
      <c r="H34" s="13">
        <v>89880</v>
      </c>
      <c r="I34" s="10" t="s">
        <v>53</v>
      </c>
    </row>
    <row r="35" spans="1:9" customFormat="1" ht="15" x14ac:dyDescent="0.25">
      <c r="A35" s="14" t="s">
        <v>11</v>
      </c>
      <c r="B35" s="14" t="s">
        <v>12</v>
      </c>
      <c r="C35" s="15">
        <v>45291</v>
      </c>
      <c r="D35" s="14" t="s">
        <v>54</v>
      </c>
      <c r="E35" s="14" t="s">
        <v>55</v>
      </c>
      <c r="F35" s="14" t="s">
        <v>52</v>
      </c>
      <c r="G35" s="16">
        <v>47768216</v>
      </c>
      <c r="H35" s="17">
        <v>842948</v>
      </c>
      <c r="I35" s="14" t="s">
        <v>56</v>
      </c>
    </row>
    <row r="36" spans="1:9" customFormat="1" ht="15" x14ac:dyDescent="0.25">
      <c r="A36" s="10" t="s">
        <v>11</v>
      </c>
      <c r="B36" s="10" t="s">
        <v>12</v>
      </c>
      <c r="C36" s="11">
        <v>45291</v>
      </c>
      <c r="D36" s="10" t="s">
        <v>29</v>
      </c>
      <c r="E36" s="10" t="s">
        <v>57</v>
      </c>
      <c r="F36" s="10" t="s">
        <v>58</v>
      </c>
      <c r="G36" s="12">
        <v>47768217</v>
      </c>
      <c r="H36" s="13">
        <v>54727</v>
      </c>
      <c r="I36" s="10" t="s">
        <v>59</v>
      </c>
    </row>
    <row r="37" spans="1:9" customFormat="1" ht="15" x14ac:dyDescent="0.25">
      <c r="A37" s="14" t="s">
        <v>11</v>
      </c>
      <c r="B37" s="14" t="s">
        <v>12</v>
      </c>
      <c r="C37" s="15">
        <v>45291</v>
      </c>
      <c r="D37" s="14" t="s">
        <v>60</v>
      </c>
      <c r="E37" s="14" t="s">
        <v>61</v>
      </c>
      <c r="F37" s="14" t="s">
        <v>62</v>
      </c>
      <c r="G37" s="16">
        <v>47776545</v>
      </c>
      <c r="H37" s="17">
        <v>706406.26</v>
      </c>
      <c r="I37" s="14" t="s">
        <v>63</v>
      </c>
    </row>
    <row r="38" spans="1:9" customFormat="1" ht="15" x14ac:dyDescent="0.25">
      <c r="A38" s="10" t="s">
        <v>11</v>
      </c>
      <c r="B38" s="10" t="s">
        <v>12</v>
      </c>
      <c r="C38" s="11">
        <v>45291</v>
      </c>
      <c r="D38" s="10" t="s">
        <v>60</v>
      </c>
      <c r="E38" s="10" t="s">
        <v>61</v>
      </c>
      <c r="F38" s="10" t="s">
        <v>62</v>
      </c>
      <c r="G38" s="12">
        <v>47776558</v>
      </c>
      <c r="H38" s="13">
        <v>86082.21</v>
      </c>
      <c r="I38" s="10" t="s">
        <v>64</v>
      </c>
    </row>
    <row r="39" spans="1:9" customFormat="1" ht="15" x14ac:dyDescent="0.25">
      <c r="A39" s="14" t="s">
        <v>11</v>
      </c>
      <c r="B39" s="14" t="s">
        <v>12</v>
      </c>
      <c r="C39" s="15">
        <v>45291</v>
      </c>
      <c r="D39" s="14" t="s">
        <v>29</v>
      </c>
      <c r="E39" s="14" t="s">
        <v>65</v>
      </c>
      <c r="F39" s="14" t="s">
        <v>66</v>
      </c>
      <c r="G39" s="16">
        <v>47776616</v>
      </c>
      <c r="H39" s="17">
        <v>25122.9</v>
      </c>
      <c r="I39" s="14" t="s">
        <v>67</v>
      </c>
    </row>
    <row r="40" spans="1:9" customFormat="1" ht="15" x14ac:dyDescent="0.25">
      <c r="A40" s="10" t="s">
        <v>11</v>
      </c>
      <c r="B40" s="10" t="s">
        <v>12</v>
      </c>
      <c r="C40" s="11">
        <v>45291</v>
      </c>
      <c r="D40" s="10" t="s">
        <v>13</v>
      </c>
      <c r="E40" s="10" t="s">
        <v>14</v>
      </c>
      <c r="F40" s="10" t="s">
        <v>68</v>
      </c>
      <c r="G40" s="12">
        <v>47780954</v>
      </c>
      <c r="H40" s="13">
        <v>257931.02</v>
      </c>
      <c r="I40" s="10" t="s">
        <v>69</v>
      </c>
    </row>
    <row r="41" spans="1:9" customFormat="1" ht="15" x14ac:dyDescent="0.25">
      <c r="A41" s="14" t="s">
        <v>11</v>
      </c>
      <c r="B41" s="14" t="s">
        <v>12</v>
      </c>
      <c r="C41" s="15">
        <v>45291</v>
      </c>
      <c r="D41" s="14" t="s">
        <v>70</v>
      </c>
      <c r="E41" s="14" t="s">
        <v>71</v>
      </c>
      <c r="F41" s="14" t="s">
        <v>72</v>
      </c>
      <c r="G41" s="16">
        <v>47780958</v>
      </c>
      <c r="H41" s="17">
        <v>36684.300000000003</v>
      </c>
      <c r="I41" s="14" t="s">
        <v>73</v>
      </c>
    </row>
    <row r="42" spans="1:9" customFormat="1" ht="15" x14ac:dyDescent="0.25">
      <c r="A42" s="10" t="s">
        <v>11</v>
      </c>
      <c r="B42" s="10" t="s">
        <v>12</v>
      </c>
      <c r="C42" s="11">
        <v>45291</v>
      </c>
      <c r="D42" s="10" t="s">
        <v>70</v>
      </c>
      <c r="E42" s="10" t="s">
        <v>71</v>
      </c>
      <c r="F42" s="10" t="s">
        <v>72</v>
      </c>
      <c r="G42" s="12">
        <v>47780959</v>
      </c>
      <c r="H42" s="13">
        <v>122475.09</v>
      </c>
      <c r="I42" s="10" t="s">
        <v>74</v>
      </c>
    </row>
    <row r="43" spans="1:9" customFormat="1" ht="15" x14ac:dyDescent="0.25">
      <c r="A43" s="14" t="s">
        <v>11</v>
      </c>
      <c r="B43" s="14" t="s">
        <v>12</v>
      </c>
      <c r="C43" s="15">
        <v>45291</v>
      </c>
      <c r="D43" s="14" t="s">
        <v>70</v>
      </c>
      <c r="E43" s="14" t="s">
        <v>71</v>
      </c>
      <c r="F43" s="14" t="s">
        <v>72</v>
      </c>
      <c r="G43" s="16">
        <v>47780960</v>
      </c>
      <c r="H43" s="17">
        <v>65448.57</v>
      </c>
      <c r="I43" s="14" t="s">
        <v>75</v>
      </c>
    </row>
    <row r="44" spans="1:9" customFormat="1" ht="15" x14ac:dyDescent="0.25">
      <c r="A44" s="10" t="s">
        <v>11</v>
      </c>
      <c r="B44" s="10" t="s">
        <v>12</v>
      </c>
      <c r="C44" s="11">
        <v>45291</v>
      </c>
      <c r="D44" s="10" t="s">
        <v>13</v>
      </c>
      <c r="E44" s="10" t="s">
        <v>14</v>
      </c>
      <c r="F44" s="10" t="s">
        <v>76</v>
      </c>
      <c r="G44" s="12">
        <v>47784728</v>
      </c>
      <c r="H44" s="13">
        <v>164375</v>
      </c>
      <c r="I44" s="10" t="s">
        <v>77</v>
      </c>
    </row>
    <row r="45" spans="1:9" customFormat="1" ht="15" x14ac:dyDescent="0.25">
      <c r="A45" s="14" t="s">
        <v>11</v>
      </c>
      <c r="B45" s="14" t="s">
        <v>12</v>
      </c>
      <c r="C45" s="15">
        <v>45291</v>
      </c>
      <c r="D45" s="14" t="s">
        <v>39</v>
      </c>
      <c r="E45" s="14" t="s">
        <v>36</v>
      </c>
      <c r="F45" s="14" t="s">
        <v>78</v>
      </c>
      <c r="G45" s="16">
        <v>47787844</v>
      </c>
      <c r="H45" s="17">
        <v>87345.24</v>
      </c>
      <c r="I45" s="14" t="s">
        <v>79</v>
      </c>
    </row>
    <row r="46" spans="1:9" customFormat="1" ht="15" x14ac:dyDescent="0.25">
      <c r="A46" s="10" t="s">
        <v>11</v>
      </c>
      <c r="B46" s="10" t="s">
        <v>12</v>
      </c>
      <c r="C46" s="11">
        <v>45291</v>
      </c>
      <c r="D46" s="10" t="s">
        <v>29</v>
      </c>
      <c r="E46" s="10" t="s">
        <v>57</v>
      </c>
      <c r="F46" s="10" t="s">
        <v>80</v>
      </c>
      <c r="G46" s="12">
        <v>47791156</v>
      </c>
      <c r="H46" s="13">
        <v>30392</v>
      </c>
      <c r="I46" s="10" t="s">
        <v>81</v>
      </c>
    </row>
    <row r="47" spans="1:9" customFormat="1" ht="15" x14ac:dyDescent="0.25">
      <c r="A47" s="14" t="s">
        <v>11</v>
      </c>
      <c r="B47" s="14" t="s">
        <v>12</v>
      </c>
      <c r="C47" s="15">
        <v>45291</v>
      </c>
      <c r="D47" s="14" t="s">
        <v>13</v>
      </c>
      <c r="E47" s="14" t="s">
        <v>14</v>
      </c>
      <c r="F47" s="14" t="s">
        <v>82</v>
      </c>
      <c r="G47" s="16">
        <v>47791160</v>
      </c>
      <c r="H47" s="17">
        <v>776144.25</v>
      </c>
      <c r="I47" s="14" t="s">
        <v>83</v>
      </c>
    </row>
    <row r="48" spans="1:9" customFormat="1" ht="15" x14ac:dyDescent="0.25">
      <c r="A48" s="10" t="s">
        <v>11</v>
      </c>
      <c r="B48" s="10" t="s">
        <v>12</v>
      </c>
      <c r="C48" s="11">
        <v>45291</v>
      </c>
      <c r="D48" s="10" t="s">
        <v>13</v>
      </c>
      <c r="E48" s="10" t="s">
        <v>14</v>
      </c>
      <c r="F48" s="10" t="s">
        <v>84</v>
      </c>
      <c r="G48" s="12">
        <v>47791486</v>
      </c>
      <c r="H48" s="13">
        <v>324566</v>
      </c>
      <c r="I48" s="10" t="s">
        <v>85</v>
      </c>
    </row>
    <row r="49" spans="1:9" customFormat="1" ht="15" x14ac:dyDescent="0.25">
      <c r="A49" s="14" t="s">
        <v>11</v>
      </c>
      <c r="B49" s="14" t="s">
        <v>12</v>
      </c>
      <c r="C49" s="15">
        <v>45291</v>
      </c>
      <c r="D49" s="14" t="s">
        <v>17</v>
      </c>
      <c r="E49" s="14" t="s">
        <v>24</v>
      </c>
      <c r="F49" s="14" t="s">
        <v>86</v>
      </c>
      <c r="G49" s="16">
        <v>47791490</v>
      </c>
      <c r="H49" s="17">
        <v>34808.769999999997</v>
      </c>
      <c r="I49" s="14" t="s">
        <v>87</v>
      </c>
    </row>
    <row r="50" spans="1:9" customFormat="1" ht="15" x14ac:dyDescent="0.25">
      <c r="A50" s="10" t="s">
        <v>11</v>
      </c>
      <c r="B50" s="10" t="s">
        <v>12</v>
      </c>
      <c r="C50" s="11">
        <v>45291</v>
      </c>
      <c r="D50" s="10" t="s">
        <v>17</v>
      </c>
      <c r="E50" s="10" t="s">
        <v>24</v>
      </c>
      <c r="F50" s="10" t="s">
        <v>86</v>
      </c>
      <c r="G50" s="12">
        <v>47791490</v>
      </c>
      <c r="H50" s="13">
        <v>1578.41</v>
      </c>
      <c r="I50" s="10" t="s">
        <v>87</v>
      </c>
    </row>
    <row r="51" spans="1:9" customFormat="1" ht="15" x14ac:dyDescent="0.25">
      <c r="A51" s="14" t="s">
        <v>11</v>
      </c>
      <c r="B51" s="14" t="s">
        <v>12</v>
      </c>
      <c r="C51" s="15">
        <v>45291</v>
      </c>
      <c r="D51" s="14" t="s">
        <v>88</v>
      </c>
      <c r="E51" s="14" t="s">
        <v>89</v>
      </c>
      <c r="F51" s="14" t="s">
        <v>90</v>
      </c>
      <c r="G51" s="16">
        <v>47792193</v>
      </c>
      <c r="H51" s="17">
        <v>185240.33</v>
      </c>
      <c r="I51" s="14" t="s">
        <v>91</v>
      </c>
    </row>
    <row r="52" spans="1:9" customFormat="1" ht="15" x14ac:dyDescent="0.25">
      <c r="A52" s="10" t="s">
        <v>11</v>
      </c>
      <c r="B52" s="10" t="s">
        <v>12</v>
      </c>
      <c r="C52" s="11">
        <v>45291</v>
      </c>
      <c r="D52" s="10" t="s">
        <v>92</v>
      </c>
      <c r="E52" s="10" t="s">
        <v>89</v>
      </c>
      <c r="F52" s="10" t="s">
        <v>93</v>
      </c>
      <c r="G52" s="12">
        <v>47792217</v>
      </c>
      <c r="H52" s="13">
        <v>208388.98</v>
      </c>
      <c r="I52" s="10" t="s">
        <v>94</v>
      </c>
    </row>
    <row r="53" spans="1:9" customFormat="1" ht="15" x14ac:dyDescent="0.25">
      <c r="A53" s="14" t="s">
        <v>11</v>
      </c>
      <c r="B53" s="14" t="s">
        <v>12</v>
      </c>
      <c r="C53" s="15">
        <v>45291</v>
      </c>
      <c r="D53" s="14" t="s">
        <v>92</v>
      </c>
      <c r="E53" s="14" t="s">
        <v>89</v>
      </c>
      <c r="F53" s="14" t="s">
        <v>93</v>
      </c>
      <c r="G53" s="16">
        <v>47792217</v>
      </c>
      <c r="H53" s="17">
        <v>41677.800000000003</v>
      </c>
      <c r="I53" s="14" t="s">
        <v>94</v>
      </c>
    </row>
    <row r="54" spans="1:9" customFormat="1" ht="15" x14ac:dyDescent="0.25">
      <c r="A54" s="10" t="s">
        <v>11</v>
      </c>
      <c r="B54" s="10" t="s">
        <v>12</v>
      </c>
      <c r="C54" s="11">
        <v>45291</v>
      </c>
      <c r="D54" s="10" t="s">
        <v>95</v>
      </c>
      <c r="E54" s="10" t="s">
        <v>61</v>
      </c>
      <c r="F54" s="10" t="s">
        <v>96</v>
      </c>
      <c r="G54" s="12">
        <v>47793704</v>
      </c>
      <c r="H54" s="13">
        <v>173653.66</v>
      </c>
      <c r="I54" s="10" t="s">
        <v>97</v>
      </c>
    </row>
    <row r="55" spans="1:9" customFormat="1" ht="15" x14ac:dyDescent="0.25">
      <c r="A55" s="14" t="s">
        <v>11</v>
      </c>
      <c r="B55" s="14" t="s">
        <v>12</v>
      </c>
      <c r="C55" s="15">
        <v>45291</v>
      </c>
      <c r="D55" s="14" t="s">
        <v>98</v>
      </c>
      <c r="E55" s="14" t="s">
        <v>61</v>
      </c>
      <c r="F55" s="14" t="s">
        <v>96</v>
      </c>
      <c r="G55" s="16">
        <v>47793704</v>
      </c>
      <c r="H55" s="17">
        <v>4200</v>
      </c>
      <c r="I55" s="14" t="s">
        <v>97</v>
      </c>
    </row>
    <row r="56" spans="1:9" customFormat="1" ht="15" x14ac:dyDescent="0.25">
      <c r="A56" s="10" t="s">
        <v>11</v>
      </c>
      <c r="B56" s="10" t="s">
        <v>12</v>
      </c>
      <c r="C56" s="11">
        <v>45291</v>
      </c>
      <c r="D56" s="10" t="s">
        <v>99</v>
      </c>
      <c r="E56" s="10" t="s">
        <v>61</v>
      </c>
      <c r="F56" s="10" t="s">
        <v>96</v>
      </c>
      <c r="G56" s="12">
        <v>47793704</v>
      </c>
      <c r="H56" s="13">
        <v>5657.59</v>
      </c>
      <c r="I56" s="10" t="s">
        <v>97</v>
      </c>
    </row>
    <row r="57" spans="1:9" customFormat="1" ht="15" x14ac:dyDescent="0.25">
      <c r="A57" s="14" t="s">
        <v>11</v>
      </c>
      <c r="B57" s="14" t="s">
        <v>12</v>
      </c>
      <c r="C57" s="15">
        <v>45291</v>
      </c>
      <c r="D57" s="14" t="s">
        <v>100</v>
      </c>
      <c r="E57" s="14" t="s">
        <v>61</v>
      </c>
      <c r="F57" s="14" t="s">
        <v>96</v>
      </c>
      <c r="G57" s="16">
        <v>47793704</v>
      </c>
      <c r="H57" s="17">
        <v>2863.28</v>
      </c>
      <c r="I57" s="14" t="s">
        <v>97</v>
      </c>
    </row>
    <row r="58" spans="1:9" customFormat="1" ht="15" x14ac:dyDescent="0.25">
      <c r="A58" s="10" t="s">
        <v>11</v>
      </c>
      <c r="B58" s="10" t="s">
        <v>12</v>
      </c>
      <c r="C58" s="11">
        <v>45291</v>
      </c>
      <c r="D58" s="10" t="s">
        <v>101</v>
      </c>
      <c r="E58" s="10" t="s">
        <v>61</v>
      </c>
      <c r="F58" s="10" t="s">
        <v>96</v>
      </c>
      <c r="G58" s="12">
        <v>47793704</v>
      </c>
      <c r="H58" s="13">
        <v>17515.2</v>
      </c>
      <c r="I58" s="10" t="s">
        <v>97</v>
      </c>
    </row>
    <row r="59" spans="1:9" customFormat="1" ht="15" x14ac:dyDescent="0.25">
      <c r="A59" s="14" t="s">
        <v>11</v>
      </c>
      <c r="B59" s="14" t="s">
        <v>12</v>
      </c>
      <c r="C59" s="15">
        <v>45291</v>
      </c>
      <c r="D59" s="14" t="s">
        <v>102</v>
      </c>
      <c r="E59" s="14" t="s">
        <v>61</v>
      </c>
      <c r="F59" s="14" t="s">
        <v>96</v>
      </c>
      <c r="G59" s="16">
        <v>47793704</v>
      </c>
      <c r="H59" s="17">
        <v>17942.5</v>
      </c>
      <c r="I59" s="14" t="s">
        <v>97</v>
      </c>
    </row>
    <row r="60" spans="1:9" customFormat="1" ht="15" x14ac:dyDescent="0.25">
      <c r="A60" s="10" t="s">
        <v>11</v>
      </c>
      <c r="B60" s="10" t="s">
        <v>12</v>
      </c>
      <c r="C60" s="11">
        <v>45291</v>
      </c>
      <c r="D60" s="10" t="s">
        <v>103</v>
      </c>
      <c r="E60" s="10" t="s">
        <v>61</v>
      </c>
      <c r="F60" s="10" t="s">
        <v>96</v>
      </c>
      <c r="G60" s="12">
        <v>47793704</v>
      </c>
      <c r="H60" s="13">
        <v>463.31</v>
      </c>
      <c r="I60" s="10" t="s">
        <v>97</v>
      </c>
    </row>
    <row r="61" spans="1:9" customFormat="1" ht="15" x14ac:dyDescent="0.25">
      <c r="A61" s="14" t="s">
        <v>11</v>
      </c>
      <c r="B61" s="14" t="s">
        <v>12</v>
      </c>
      <c r="C61" s="15">
        <v>45291</v>
      </c>
      <c r="D61" s="14" t="s">
        <v>104</v>
      </c>
      <c r="E61" s="14" t="s">
        <v>61</v>
      </c>
      <c r="F61" s="14" t="s">
        <v>96</v>
      </c>
      <c r="G61" s="16">
        <v>47793704</v>
      </c>
      <c r="H61" s="17">
        <v>19134.080000000002</v>
      </c>
      <c r="I61" s="14" t="s">
        <v>97</v>
      </c>
    </row>
    <row r="62" spans="1:9" customFormat="1" ht="15" x14ac:dyDescent="0.25">
      <c r="A62" s="10" t="s">
        <v>11</v>
      </c>
      <c r="B62" s="10" t="s">
        <v>12</v>
      </c>
      <c r="C62" s="11">
        <v>45291</v>
      </c>
      <c r="D62" s="10" t="s">
        <v>105</v>
      </c>
      <c r="E62" s="10" t="s">
        <v>61</v>
      </c>
      <c r="F62" s="10" t="s">
        <v>106</v>
      </c>
      <c r="G62" s="12">
        <v>47793706</v>
      </c>
      <c r="H62" s="13">
        <v>159447</v>
      </c>
      <c r="I62" s="10" t="s">
        <v>107</v>
      </c>
    </row>
    <row r="63" spans="1:9" customFormat="1" ht="15" x14ac:dyDescent="0.25">
      <c r="A63" s="14" t="s">
        <v>11</v>
      </c>
      <c r="B63" s="14" t="s">
        <v>12</v>
      </c>
      <c r="C63" s="15">
        <v>45291</v>
      </c>
      <c r="D63" s="14" t="s">
        <v>108</v>
      </c>
      <c r="E63" s="14" t="s">
        <v>61</v>
      </c>
      <c r="F63" s="14" t="s">
        <v>106</v>
      </c>
      <c r="G63" s="16">
        <v>47793706</v>
      </c>
      <c r="H63" s="17">
        <v>1063.9000000000001</v>
      </c>
      <c r="I63" s="14" t="s">
        <v>107</v>
      </c>
    </row>
    <row r="64" spans="1:9" customFormat="1" ht="15" x14ac:dyDescent="0.25">
      <c r="A64" s="10" t="s">
        <v>11</v>
      </c>
      <c r="B64" s="10" t="s">
        <v>12</v>
      </c>
      <c r="C64" s="11">
        <v>45291</v>
      </c>
      <c r="D64" s="10" t="s">
        <v>109</v>
      </c>
      <c r="E64" s="10" t="s">
        <v>61</v>
      </c>
      <c r="F64" s="10" t="s">
        <v>106</v>
      </c>
      <c r="G64" s="12">
        <v>47793706</v>
      </c>
      <c r="H64" s="13">
        <v>2429.6999999999998</v>
      </c>
      <c r="I64" s="10" t="s">
        <v>107</v>
      </c>
    </row>
    <row r="65" spans="1:9" customFormat="1" ht="15" x14ac:dyDescent="0.25">
      <c r="A65" s="14" t="s">
        <v>11</v>
      </c>
      <c r="B65" s="14" t="s">
        <v>12</v>
      </c>
      <c r="C65" s="15">
        <v>45291</v>
      </c>
      <c r="D65" s="14" t="s">
        <v>110</v>
      </c>
      <c r="E65" s="14" t="s">
        <v>61</v>
      </c>
      <c r="F65" s="14" t="s">
        <v>106</v>
      </c>
      <c r="G65" s="16">
        <v>47793706</v>
      </c>
      <c r="H65" s="17">
        <v>56167.5</v>
      </c>
      <c r="I65" s="14" t="s">
        <v>107</v>
      </c>
    </row>
    <row r="66" spans="1:9" customFormat="1" ht="15" x14ac:dyDescent="0.25">
      <c r="A66" s="10" t="s">
        <v>11</v>
      </c>
      <c r="B66" s="10" t="s">
        <v>12</v>
      </c>
      <c r="C66" s="11">
        <v>45291</v>
      </c>
      <c r="D66" s="10" t="s">
        <v>111</v>
      </c>
      <c r="E66" s="10" t="s">
        <v>61</v>
      </c>
      <c r="F66" s="10" t="s">
        <v>106</v>
      </c>
      <c r="G66" s="12">
        <v>47793706</v>
      </c>
      <c r="H66" s="13">
        <v>13170.68</v>
      </c>
      <c r="I66" s="10" t="s">
        <v>107</v>
      </c>
    </row>
    <row r="67" spans="1:9" customFormat="1" ht="15" x14ac:dyDescent="0.25">
      <c r="A67" s="14" t="s">
        <v>11</v>
      </c>
      <c r="B67" s="14" t="s">
        <v>12</v>
      </c>
      <c r="C67" s="15">
        <v>45291</v>
      </c>
      <c r="D67" s="14" t="s">
        <v>112</v>
      </c>
      <c r="E67" s="14" t="s">
        <v>61</v>
      </c>
      <c r="F67" s="14" t="s">
        <v>106</v>
      </c>
      <c r="G67" s="16">
        <v>47793706</v>
      </c>
      <c r="H67" s="17">
        <v>0.48</v>
      </c>
      <c r="I67" s="14" t="s">
        <v>107</v>
      </c>
    </row>
    <row r="68" spans="1:9" customFormat="1" ht="15" x14ac:dyDescent="0.25">
      <c r="A68" s="10" t="s">
        <v>11</v>
      </c>
      <c r="B68" s="10" t="s">
        <v>12</v>
      </c>
      <c r="C68" s="11">
        <v>45291</v>
      </c>
      <c r="D68" s="10" t="s">
        <v>95</v>
      </c>
      <c r="E68" s="10" t="s">
        <v>61</v>
      </c>
      <c r="F68" s="10" t="s">
        <v>113</v>
      </c>
      <c r="G68" s="12">
        <v>47793708</v>
      </c>
      <c r="H68" s="13">
        <v>56696</v>
      </c>
      <c r="I68" s="10" t="s">
        <v>114</v>
      </c>
    </row>
    <row r="69" spans="1:9" customFormat="1" ht="15" x14ac:dyDescent="0.25">
      <c r="A69" s="14" t="s">
        <v>11</v>
      </c>
      <c r="B69" s="14" t="s">
        <v>12</v>
      </c>
      <c r="C69" s="15">
        <v>45291</v>
      </c>
      <c r="D69" s="14" t="s">
        <v>100</v>
      </c>
      <c r="E69" s="14" t="s">
        <v>61</v>
      </c>
      <c r="F69" s="14" t="s">
        <v>113</v>
      </c>
      <c r="G69" s="16">
        <v>47793708</v>
      </c>
      <c r="H69" s="17">
        <v>952.17</v>
      </c>
      <c r="I69" s="14" t="s">
        <v>114</v>
      </c>
    </row>
    <row r="70" spans="1:9" customFormat="1" ht="15" x14ac:dyDescent="0.25">
      <c r="A70" s="10" t="s">
        <v>11</v>
      </c>
      <c r="B70" s="10" t="s">
        <v>12</v>
      </c>
      <c r="C70" s="11">
        <v>45291</v>
      </c>
      <c r="D70" s="10" t="s">
        <v>102</v>
      </c>
      <c r="E70" s="10" t="s">
        <v>61</v>
      </c>
      <c r="F70" s="10" t="s">
        <v>113</v>
      </c>
      <c r="G70" s="12">
        <v>47793708</v>
      </c>
      <c r="H70" s="13">
        <v>4833.33</v>
      </c>
      <c r="I70" s="10" t="s">
        <v>114</v>
      </c>
    </row>
    <row r="71" spans="1:9" customFormat="1" ht="15" x14ac:dyDescent="0.25">
      <c r="A71" s="14" t="s">
        <v>11</v>
      </c>
      <c r="B71" s="14" t="s">
        <v>12</v>
      </c>
      <c r="C71" s="15">
        <v>45291</v>
      </c>
      <c r="D71" s="14" t="s">
        <v>104</v>
      </c>
      <c r="E71" s="14" t="s">
        <v>61</v>
      </c>
      <c r="F71" s="14" t="s">
        <v>113</v>
      </c>
      <c r="G71" s="16">
        <v>47793708</v>
      </c>
      <c r="H71" s="17">
        <v>5894.39</v>
      </c>
      <c r="I71" s="14" t="s">
        <v>114</v>
      </c>
    </row>
    <row r="72" spans="1:9" customFormat="1" ht="15" x14ac:dyDescent="0.25">
      <c r="A72" s="10" t="s">
        <v>11</v>
      </c>
      <c r="B72" s="10" t="s">
        <v>12</v>
      </c>
      <c r="C72" s="11">
        <v>45291</v>
      </c>
      <c r="D72" s="10" t="s">
        <v>105</v>
      </c>
      <c r="E72" s="10" t="s">
        <v>61</v>
      </c>
      <c r="F72" s="10" t="s">
        <v>115</v>
      </c>
      <c r="G72" s="12">
        <v>47793710</v>
      </c>
      <c r="H72" s="13">
        <v>63536.06</v>
      </c>
      <c r="I72" s="10" t="s">
        <v>116</v>
      </c>
    </row>
    <row r="73" spans="1:9" customFormat="1" ht="15" x14ac:dyDescent="0.25">
      <c r="A73" s="14" t="s">
        <v>11</v>
      </c>
      <c r="B73" s="14" t="s">
        <v>12</v>
      </c>
      <c r="C73" s="15">
        <v>45291</v>
      </c>
      <c r="D73" s="14" t="s">
        <v>117</v>
      </c>
      <c r="E73" s="14" t="s">
        <v>61</v>
      </c>
      <c r="F73" s="14" t="s">
        <v>115</v>
      </c>
      <c r="G73" s="16">
        <v>47793710</v>
      </c>
      <c r="H73" s="17">
        <v>280</v>
      </c>
      <c r="I73" s="14" t="s">
        <v>116</v>
      </c>
    </row>
    <row r="74" spans="1:9" customFormat="1" ht="15" x14ac:dyDescent="0.25">
      <c r="A74" s="10" t="s">
        <v>11</v>
      </c>
      <c r="B74" s="10" t="s">
        <v>12</v>
      </c>
      <c r="C74" s="11">
        <v>45291</v>
      </c>
      <c r="D74" s="10" t="s">
        <v>109</v>
      </c>
      <c r="E74" s="10" t="s">
        <v>61</v>
      </c>
      <c r="F74" s="10" t="s">
        <v>115</v>
      </c>
      <c r="G74" s="12">
        <v>47793710</v>
      </c>
      <c r="H74" s="13">
        <v>1052.82</v>
      </c>
      <c r="I74" s="10" t="s">
        <v>116</v>
      </c>
    </row>
    <row r="75" spans="1:9" customFormat="1" ht="15" x14ac:dyDescent="0.25">
      <c r="A75" s="14" t="s">
        <v>11</v>
      </c>
      <c r="B75" s="14" t="s">
        <v>12</v>
      </c>
      <c r="C75" s="15">
        <v>45291</v>
      </c>
      <c r="D75" s="14" t="s">
        <v>118</v>
      </c>
      <c r="E75" s="14" t="s">
        <v>61</v>
      </c>
      <c r="F75" s="14" t="s">
        <v>115</v>
      </c>
      <c r="G75" s="16">
        <v>47793710</v>
      </c>
      <c r="H75" s="17">
        <v>8757.6</v>
      </c>
      <c r="I75" s="14" t="s">
        <v>116</v>
      </c>
    </row>
    <row r="76" spans="1:9" customFormat="1" ht="15" x14ac:dyDescent="0.25">
      <c r="A76" s="10" t="s">
        <v>11</v>
      </c>
      <c r="B76" s="10" t="s">
        <v>12</v>
      </c>
      <c r="C76" s="11">
        <v>45291</v>
      </c>
      <c r="D76" s="10" t="s">
        <v>110</v>
      </c>
      <c r="E76" s="10" t="s">
        <v>61</v>
      </c>
      <c r="F76" s="10" t="s">
        <v>115</v>
      </c>
      <c r="G76" s="12">
        <v>47793710</v>
      </c>
      <c r="H76" s="13">
        <v>11334</v>
      </c>
      <c r="I76" s="10" t="s">
        <v>116</v>
      </c>
    </row>
    <row r="77" spans="1:9" customFormat="1" ht="15" x14ac:dyDescent="0.25">
      <c r="A77" s="14" t="s">
        <v>11</v>
      </c>
      <c r="B77" s="14" t="s">
        <v>12</v>
      </c>
      <c r="C77" s="15">
        <v>45291</v>
      </c>
      <c r="D77" s="14" t="s">
        <v>111</v>
      </c>
      <c r="E77" s="14" t="s">
        <v>61</v>
      </c>
      <c r="F77" s="14" t="s">
        <v>115</v>
      </c>
      <c r="G77" s="16">
        <v>47793710</v>
      </c>
      <c r="H77" s="17">
        <v>4766.47</v>
      </c>
      <c r="I77" s="14" t="s">
        <v>116</v>
      </c>
    </row>
    <row r="78" spans="1:9" customFormat="1" ht="15" x14ac:dyDescent="0.25">
      <c r="A78" s="10" t="s">
        <v>11</v>
      </c>
      <c r="B78" s="10" t="s">
        <v>12</v>
      </c>
      <c r="C78" s="11">
        <v>45291</v>
      </c>
      <c r="D78" s="10" t="s">
        <v>50</v>
      </c>
      <c r="E78" s="10" t="s">
        <v>119</v>
      </c>
      <c r="F78" s="10" t="s">
        <v>62</v>
      </c>
      <c r="G78" s="12">
        <v>47804771</v>
      </c>
      <c r="H78" s="13">
        <v>201796.33</v>
      </c>
      <c r="I78" s="10" t="s">
        <v>120</v>
      </c>
    </row>
    <row r="79" spans="1:9" customFormat="1" ht="15" x14ac:dyDescent="0.25">
      <c r="A79" s="14" t="s">
        <v>11</v>
      </c>
      <c r="B79" s="14" t="s">
        <v>12</v>
      </c>
      <c r="C79" s="15">
        <v>45291</v>
      </c>
      <c r="D79" s="14" t="s">
        <v>29</v>
      </c>
      <c r="E79" s="14" t="s">
        <v>65</v>
      </c>
      <c r="F79" s="14" t="s">
        <v>121</v>
      </c>
      <c r="G79" s="16">
        <v>47804895</v>
      </c>
      <c r="H79" s="17">
        <v>26181</v>
      </c>
      <c r="I79" s="14" t="s">
        <v>122</v>
      </c>
    </row>
    <row r="80" spans="1:9" customFormat="1" ht="15" x14ac:dyDescent="0.25">
      <c r="A80" s="10" t="s">
        <v>11</v>
      </c>
      <c r="B80" s="10" t="s">
        <v>12</v>
      </c>
      <c r="C80" s="11">
        <v>45291</v>
      </c>
      <c r="D80" s="10" t="s">
        <v>50</v>
      </c>
      <c r="E80" s="10" t="s">
        <v>119</v>
      </c>
      <c r="F80" s="10" t="s">
        <v>62</v>
      </c>
      <c r="G80" s="12">
        <v>47805009</v>
      </c>
      <c r="H80" s="13">
        <v>-201796.33</v>
      </c>
      <c r="I80" s="10" t="s">
        <v>123</v>
      </c>
    </row>
    <row r="81" spans="1:9" customFormat="1" ht="15" x14ac:dyDescent="0.25">
      <c r="A81" s="14" t="s">
        <v>11</v>
      </c>
      <c r="B81" s="14" t="s">
        <v>12</v>
      </c>
      <c r="C81" s="15">
        <v>45291</v>
      </c>
      <c r="D81" s="14" t="s">
        <v>54</v>
      </c>
      <c r="E81" s="14" t="s">
        <v>71</v>
      </c>
      <c r="F81" s="14" t="s">
        <v>52</v>
      </c>
      <c r="G81" s="16">
        <v>47806717</v>
      </c>
      <c r="H81" s="17">
        <v>3191744</v>
      </c>
      <c r="I81" s="14" t="s">
        <v>124</v>
      </c>
    </row>
    <row r="82" spans="1:9" customFormat="1" ht="15" x14ac:dyDescent="0.25">
      <c r="A82" s="10" t="s">
        <v>11</v>
      </c>
      <c r="B82" s="10" t="s">
        <v>12</v>
      </c>
      <c r="C82" s="11">
        <v>45291</v>
      </c>
      <c r="D82" s="10" t="s">
        <v>29</v>
      </c>
      <c r="E82" s="10" t="s">
        <v>125</v>
      </c>
      <c r="F82" s="10" t="s">
        <v>126</v>
      </c>
      <c r="G82" s="12">
        <v>47833676</v>
      </c>
      <c r="H82" s="13">
        <v>417620.95</v>
      </c>
      <c r="I82" s="10" t="s">
        <v>127</v>
      </c>
    </row>
    <row r="83" spans="1:9" customFormat="1" ht="15" x14ac:dyDescent="0.25">
      <c r="A83" s="14" t="s">
        <v>11</v>
      </c>
      <c r="B83" s="14" t="s">
        <v>12</v>
      </c>
      <c r="C83" s="15">
        <v>45291</v>
      </c>
      <c r="D83" s="14" t="s">
        <v>29</v>
      </c>
      <c r="E83" s="14" t="s">
        <v>125</v>
      </c>
      <c r="F83" s="14" t="s">
        <v>126</v>
      </c>
      <c r="G83" s="16">
        <v>47833676</v>
      </c>
      <c r="H83" s="17">
        <v>6162.56</v>
      </c>
      <c r="I83" s="14" t="s">
        <v>127</v>
      </c>
    </row>
    <row r="84" spans="1:9" customFormat="1" ht="15" x14ac:dyDescent="0.25">
      <c r="A84" s="10" t="s">
        <v>11</v>
      </c>
      <c r="B84" s="10" t="s">
        <v>12</v>
      </c>
      <c r="C84" s="11">
        <v>45291</v>
      </c>
      <c r="D84" s="10" t="s">
        <v>29</v>
      </c>
      <c r="E84" s="10" t="s">
        <v>125</v>
      </c>
      <c r="F84" s="10" t="s">
        <v>126</v>
      </c>
      <c r="G84" s="12">
        <v>47833678</v>
      </c>
      <c r="H84" s="13">
        <v>63599.13</v>
      </c>
      <c r="I84" s="10" t="s">
        <v>128</v>
      </c>
    </row>
    <row r="85" spans="1:9" customFormat="1" ht="15" x14ac:dyDescent="0.25">
      <c r="A85" s="14" t="s">
        <v>11</v>
      </c>
      <c r="B85" s="14" t="s">
        <v>12</v>
      </c>
      <c r="C85" s="15">
        <v>45291</v>
      </c>
      <c r="D85" s="14" t="s">
        <v>13</v>
      </c>
      <c r="E85" s="14" t="s">
        <v>14</v>
      </c>
      <c r="F85" s="14" t="s">
        <v>27</v>
      </c>
      <c r="G85" s="16">
        <v>47833680</v>
      </c>
      <c r="H85" s="17">
        <v>111470.76</v>
      </c>
      <c r="I85" s="14" t="s">
        <v>129</v>
      </c>
    </row>
    <row r="86" spans="1:9" customFormat="1" ht="15" x14ac:dyDescent="0.25">
      <c r="A86" s="10" t="s">
        <v>11</v>
      </c>
      <c r="B86" s="10" t="s">
        <v>12</v>
      </c>
      <c r="C86" s="11">
        <v>45291</v>
      </c>
      <c r="D86" s="10" t="s">
        <v>13</v>
      </c>
      <c r="E86" s="10" t="s">
        <v>14</v>
      </c>
      <c r="F86" s="10" t="s">
        <v>130</v>
      </c>
      <c r="G86" s="12">
        <v>47833681</v>
      </c>
      <c r="H86" s="13">
        <v>29107.75</v>
      </c>
      <c r="I86" s="10" t="s">
        <v>131</v>
      </c>
    </row>
    <row r="87" spans="1:9" customFormat="1" ht="15" x14ac:dyDescent="0.25">
      <c r="A87" s="14" t="s">
        <v>11</v>
      </c>
      <c r="B87" s="14" t="s">
        <v>12</v>
      </c>
      <c r="C87" s="15">
        <v>45291</v>
      </c>
      <c r="D87" s="14" t="s">
        <v>132</v>
      </c>
      <c r="E87" s="14" t="s">
        <v>133</v>
      </c>
      <c r="F87" s="14" t="s">
        <v>134</v>
      </c>
      <c r="G87" s="16">
        <v>47842723</v>
      </c>
      <c r="H87" s="17">
        <v>53533.77</v>
      </c>
      <c r="I87" s="14" t="s">
        <v>135</v>
      </c>
    </row>
    <row r="88" spans="1:9" customFormat="1" ht="15" x14ac:dyDescent="0.25">
      <c r="A88" s="10" t="s">
        <v>11</v>
      </c>
      <c r="B88" s="10" t="s">
        <v>12</v>
      </c>
      <c r="C88" s="11">
        <v>45291</v>
      </c>
      <c r="D88" s="10" t="s">
        <v>17</v>
      </c>
      <c r="E88" s="10" t="s">
        <v>136</v>
      </c>
      <c r="F88" s="10" t="s">
        <v>137</v>
      </c>
      <c r="G88" s="12">
        <v>47842983</v>
      </c>
      <c r="H88" s="13">
        <v>53569.91</v>
      </c>
      <c r="I88" s="10" t="s">
        <v>138</v>
      </c>
    </row>
    <row r="89" spans="1:9" customFormat="1" ht="15" x14ac:dyDescent="0.25">
      <c r="A89" s="14" t="s">
        <v>11</v>
      </c>
      <c r="B89" s="14" t="s">
        <v>12</v>
      </c>
      <c r="C89" s="15">
        <v>45291</v>
      </c>
      <c r="D89" s="14" t="s">
        <v>29</v>
      </c>
      <c r="E89" s="14" t="s">
        <v>65</v>
      </c>
      <c r="F89" s="14" t="s">
        <v>121</v>
      </c>
      <c r="G89" s="16">
        <v>47843032</v>
      </c>
      <c r="H89" s="17">
        <v>26264.1</v>
      </c>
      <c r="I89" s="14" t="s">
        <v>139</v>
      </c>
    </row>
    <row r="90" spans="1:9" customFormat="1" ht="15" x14ac:dyDescent="0.25">
      <c r="A90" s="10" t="s">
        <v>11</v>
      </c>
      <c r="B90" s="10" t="s">
        <v>12</v>
      </c>
      <c r="C90" s="11">
        <v>45291</v>
      </c>
      <c r="D90" s="10" t="s">
        <v>29</v>
      </c>
      <c r="E90" s="10" t="s">
        <v>140</v>
      </c>
      <c r="F90" s="10" t="s">
        <v>121</v>
      </c>
      <c r="G90" s="12">
        <v>47843074</v>
      </c>
      <c r="H90" s="13">
        <v>25592.1</v>
      </c>
      <c r="I90" s="10" t="s">
        <v>141</v>
      </c>
    </row>
    <row r="91" spans="1:9" customFormat="1" ht="15" x14ac:dyDescent="0.25">
      <c r="A91" s="14" t="s">
        <v>11</v>
      </c>
      <c r="B91" s="14" t="s">
        <v>12</v>
      </c>
      <c r="C91" s="15">
        <v>45291</v>
      </c>
      <c r="D91" s="14" t="s">
        <v>29</v>
      </c>
      <c r="E91" s="14" t="s">
        <v>140</v>
      </c>
      <c r="F91" s="14" t="s">
        <v>121</v>
      </c>
      <c r="G91" s="16">
        <v>47850889</v>
      </c>
      <c r="H91" s="17">
        <v>25701.3</v>
      </c>
      <c r="I91" s="14" t="s">
        <v>142</v>
      </c>
    </row>
    <row r="92" spans="1:9" customFormat="1" ht="15" x14ac:dyDescent="0.25">
      <c r="A92" s="10" t="s">
        <v>11</v>
      </c>
      <c r="B92" s="10" t="s">
        <v>12</v>
      </c>
      <c r="C92" s="11">
        <v>45291</v>
      </c>
      <c r="D92" s="10" t="s">
        <v>29</v>
      </c>
      <c r="E92" s="10" t="s">
        <v>140</v>
      </c>
      <c r="F92" s="10" t="s">
        <v>143</v>
      </c>
      <c r="G92" s="12">
        <v>47851120</v>
      </c>
      <c r="H92" s="13">
        <v>32221.67</v>
      </c>
      <c r="I92" s="10" t="s">
        <v>144</v>
      </c>
    </row>
    <row r="93" spans="1:9" customFormat="1" ht="15" x14ac:dyDescent="0.25">
      <c r="A93" s="14" t="s">
        <v>11</v>
      </c>
      <c r="B93" s="14" t="s">
        <v>12</v>
      </c>
      <c r="C93" s="15">
        <v>45291</v>
      </c>
      <c r="D93" s="14" t="s">
        <v>145</v>
      </c>
      <c r="E93" s="14" t="s">
        <v>146</v>
      </c>
      <c r="F93" s="14" t="s">
        <v>147</v>
      </c>
      <c r="G93" s="16">
        <v>47851161</v>
      </c>
      <c r="H93" s="17">
        <v>478917.67</v>
      </c>
      <c r="I93" s="14" t="s">
        <v>148</v>
      </c>
    </row>
    <row r="94" spans="1:9" customFormat="1" ht="15" x14ac:dyDescent="0.25">
      <c r="A94" s="14" t="s">
        <v>11</v>
      </c>
      <c r="B94" s="14" t="s">
        <v>12</v>
      </c>
      <c r="C94" s="15">
        <v>45291</v>
      </c>
      <c r="D94" s="14" t="s">
        <v>149</v>
      </c>
      <c r="E94" s="14" t="s">
        <v>150</v>
      </c>
      <c r="F94" s="14" t="s">
        <v>151</v>
      </c>
      <c r="G94" s="16">
        <v>47851503</v>
      </c>
      <c r="H94" s="17">
        <v>32570.5</v>
      </c>
      <c r="I94" s="14" t="s">
        <v>152</v>
      </c>
    </row>
    <row r="95" spans="1:9" customFormat="1" ht="15" x14ac:dyDescent="0.25">
      <c r="A95" s="10" t="s">
        <v>11</v>
      </c>
      <c r="B95" s="10" t="s">
        <v>12</v>
      </c>
      <c r="C95" s="11">
        <v>45291</v>
      </c>
      <c r="D95" s="10" t="s">
        <v>29</v>
      </c>
      <c r="E95" s="10" t="s">
        <v>153</v>
      </c>
      <c r="F95" s="10" t="s">
        <v>154</v>
      </c>
      <c r="G95" s="12">
        <v>47859258</v>
      </c>
      <c r="H95" s="13">
        <v>34177.64</v>
      </c>
      <c r="I95" s="10" t="s">
        <v>155</v>
      </c>
    </row>
    <row r="96" spans="1:9" customFormat="1" ht="15" x14ac:dyDescent="0.25">
      <c r="A96" s="14" t="s">
        <v>11</v>
      </c>
      <c r="B96" s="14" t="s">
        <v>12</v>
      </c>
      <c r="C96" s="15">
        <v>45291</v>
      </c>
      <c r="D96" s="14" t="s">
        <v>17</v>
      </c>
      <c r="E96" s="14" t="s">
        <v>156</v>
      </c>
      <c r="F96" s="14" t="s">
        <v>157</v>
      </c>
      <c r="G96" s="16">
        <v>47869452</v>
      </c>
      <c r="H96" s="17">
        <v>39814.54</v>
      </c>
      <c r="I96" s="14" t="s">
        <v>158</v>
      </c>
    </row>
    <row r="97" spans="1:9" customFormat="1" ht="15" x14ac:dyDescent="0.25">
      <c r="A97" s="10" t="s">
        <v>11</v>
      </c>
      <c r="B97" s="10" t="s">
        <v>12</v>
      </c>
      <c r="C97" s="11">
        <v>45291</v>
      </c>
      <c r="D97" s="10" t="s">
        <v>159</v>
      </c>
      <c r="E97" s="10" t="s">
        <v>160</v>
      </c>
      <c r="F97" s="10" t="s">
        <v>161</v>
      </c>
      <c r="G97" s="12">
        <v>47878096</v>
      </c>
      <c r="H97" s="13">
        <v>14948.44</v>
      </c>
      <c r="I97" s="10" t="s">
        <v>162</v>
      </c>
    </row>
    <row r="98" spans="1:9" customFormat="1" ht="15" x14ac:dyDescent="0.25">
      <c r="A98" s="14" t="s">
        <v>11</v>
      </c>
      <c r="B98" s="14" t="s">
        <v>12</v>
      </c>
      <c r="C98" s="15">
        <v>45291</v>
      </c>
      <c r="D98" s="14" t="s">
        <v>163</v>
      </c>
      <c r="E98" s="14" t="s">
        <v>160</v>
      </c>
      <c r="F98" s="14" t="s">
        <v>161</v>
      </c>
      <c r="G98" s="16">
        <v>47878096</v>
      </c>
      <c r="H98" s="17">
        <v>1054.7</v>
      </c>
      <c r="I98" s="14" t="s">
        <v>162</v>
      </c>
    </row>
    <row r="99" spans="1:9" customFormat="1" ht="15" x14ac:dyDescent="0.25">
      <c r="A99" s="10" t="s">
        <v>11</v>
      </c>
      <c r="B99" s="10" t="s">
        <v>12</v>
      </c>
      <c r="C99" s="11">
        <v>45291</v>
      </c>
      <c r="D99" s="10" t="s">
        <v>163</v>
      </c>
      <c r="E99" s="10" t="s">
        <v>160</v>
      </c>
      <c r="F99" s="10" t="s">
        <v>161</v>
      </c>
      <c r="G99" s="12">
        <v>47878096</v>
      </c>
      <c r="H99" s="13">
        <v>2</v>
      </c>
      <c r="I99" s="10" t="s">
        <v>162</v>
      </c>
    </row>
    <row r="100" spans="1:9" customFormat="1" ht="15" x14ac:dyDescent="0.25">
      <c r="A100" s="14" t="s">
        <v>11</v>
      </c>
      <c r="B100" s="14" t="s">
        <v>12</v>
      </c>
      <c r="C100" s="15">
        <v>45291</v>
      </c>
      <c r="D100" s="14" t="s">
        <v>164</v>
      </c>
      <c r="E100" s="14" t="s">
        <v>160</v>
      </c>
      <c r="F100" s="14" t="s">
        <v>161</v>
      </c>
      <c r="G100" s="16">
        <v>47878096</v>
      </c>
      <c r="H100" s="17">
        <v>12624.5</v>
      </c>
      <c r="I100" s="14" t="s">
        <v>162</v>
      </c>
    </row>
    <row r="101" spans="1:9" customFormat="1" ht="15" x14ac:dyDescent="0.25">
      <c r="A101" s="10" t="s">
        <v>11</v>
      </c>
      <c r="B101" s="10" t="s">
        <v>12</v>
      </c>
      <c r="C101" s="11">
        <v>45291</v>
      </c>
      <c r="D101" s="10" t="s">
        <v>164</v>
      </c>
      <c r="E101" s="10" t="s">
        <v>160</v>
      </c>
      <c r="F101" s="10" t="s">
        <v>161</v>
      </c>
      <c r="G101" s="12">
        <v>47878096</v>
      </c>
      <c r="H101" s="13">
        <v>11.8</v>
      </c>
      <c r="I101" s="10" t="s">
        <v>162</v>
      </c>
    </row>
    <row r="102" spans="1:9" customFormat="1" ht="15" x14ac:dyDescent="0.25">
      <c r="A102" s="14" t="s">
        <v>11</v>
      </c>
      <c r="B102" s="14" t="s">
        <v>12</v>
      </c>
      <c r="C102" s="15">
        <v>45291</v>
      </c>
      <c r="D102" s="14" t="s">
        <v>159</v>
      </c>
      <c r="E102" s="14" t="s">
        <v>160</v>
      </c>
      <c r="F102" s="14" t="s">
        <v>161</v>
      </c>
      <c r="G102" s="16">
        <v>47878194</v>
      </c>
      <c r="H102" s="17">
        <v>20224.36</v>
      </c>
      <c r="I102" s="14" t="s">
        <v>165</v>
      </c>
    </row>
    <row r="103" spans="1:9" customFormat="1" ht="15" x14ac:dyDescent="0.25">
      <c r="A103" s="10" t="s">
        <v>11</v>
      </c>
      <c r="B103" s="10" t="s">
        <v>12</v>
      </c>
      <c r="C103" s="11">
        <v>45291</v>
      </c>
      <c r="D103" s="10" t="s">
        <v>166</v>
      </c>
      <c r="E103" s="10" t="s">
        <v>160</v>
      </c>
      <c r="F103" s="10" t="s">
        <v>161</v>
      </c>
      <c r="G103" s="12">
        <v>47878194</v>
      </c>
      <c r="H103" s="13">
        <v>15.21</v>
      </c>
      <c r="I103" s="10" t="s">
        <v>165</v>
      </c>
    </row>
    <row r="104" spans="1:9" customFormat="1" ht="15" x14ac:dyDescent="0.25">
      <c r="A104" s="14" t="s">
        <v>11</v>
      </c>
      <c r="B104" s="14" t="s">
        <v>12</v>
      </c>
      <c r="C104" s="15">
        <v>45291</v>
      </c>
      <c r="D104" s="14" t="s">
        <v>163</v>
      </c>
      <c r="E104" s="14" t="s">
        <v>160</v>
      </c>
      <c r="F104" s="14" t="s">
        <v>161</v>
      </c>
      <c r="G104" s="16">
        <v>47878194</v>
      </c>
      <c r="H104" s="17">
        <v>849.55</v>
      </c>
      <c r="I104" s="14" t="s">
        <v>165</v>
      </c>
    </row>
    <row r="105" spans="1:9" customFormat="1" ht="15" x14ac:dyDescent="0.25">
      <c r="A105" s="10" t="s">
        <v>11</v>
      </c>
      <c r="B105" s="10" t="s">
        <v>12</v>
      </c>
      <c r="C105" s="11">
        <v>45291</v>
      </c>
      <c r="D105" s="10" t="s">
        <v>163</v>
      </c>
      <c r="E105" s="10" t="s">
        <v>160</v>
      </c>
      <c r="F105" s="10" t="s">
        <v>161</v>
      </c>
      <c r="G105" s="12">
        <v>47878194</v>
      </c>
      <c r="H105" s="13">
        <v>1.85</v>
      </c>
      <c r="I105" s="10" t="s">
        <v>165</v>
      </c>
    </row>
    <row r="106" spans="1:9" customFormat="1" ht="15" x14ac:dyDescent="0.25">
      <c r="A106" s="14" t="s">
        <v>11</v>
      </c>
      <c r="B106" s="14" t="s">
        <v>12</v>
      </c>
      <c r="C106" s="15">
        <v>45291</v>
      </c>
      <c r="D106" s="14" t="s">
        <v>164</v>
      </c>
      <c r="E106" s="14" t="s">
        <v>160</v>
      </c>
      <c r="F106" s="14" t="s">
        <v>161</v>
      </c>
      <c r="G106" s="16">
        <v>47878194</v>
      </c>
      <c r="H106" s="17">
        <v>13918.47</v>
      </c>
      <c r="I106" s="14" t="s">
        <v>165</v>
      </c>
    </row>
    <row r="107" spans="1:9" customFormat="1" ht="15" x14ac:dyDescent="0.25">
      <c r="A107" s="10" t="s">
        <v>11</v>
      </c>
      <c r="B107" s="10" t="s">
        <v>12</v>
      </c>
      <c r="C107" s="11">
        <v>45291</v>
      </c>
      <c r="D107" s="10" t="s">
        <v>164</v>
      </c>
      <c r="E107" s="10" t="s">
        <v>160</v>
      </c>
      <c r="F107" s="10" t="s">
        <v>161</v>
      </c>
      <c r="G107" s="12">
        <v>47878194</v>
      </c>
      <c r="H107" s="13">
        <v>13.9</v>
      </c>
      <c r="I107" s="10" t="s">
        <v>165</v>
      </c>
    </row>
    <row r="108" spans="1:9" customFormat="1" ht="15" x14ac:dyDescent="0.25">
      <c r="A108" s="14" t="s">
        <v>11</v>
      </c>
      <c r="B108" s="14" t="s">
        <v>12</v>
      </c>
      <c r="C108" s="15">
        <v>45291</v>
      </c>
      <c r="D108" s="14" t="s">
        <v>159</v>
      </c>
      <c r="E108" s="14" t="s">
        <v>160</v>
      </c>
      <c r="F108" s="14" t="s">
        <v>161</v>
      </c>
      <c r="G108" s="16">
        <v>47878196</v>
      </c>
      <c r="H108" s="17">
        <v>19275.62</v>
      </c>
      <c r="I108" s="14" t="s">
        <v>167</v>
      </c>
    </row>
    <row r="109" spans="1:9" customFormat="1" ht="15" x14ac:dyDescent="0.25">
      <c r="A109" s="10" t="s">
        <v>11</v>
      </c>
      <c r="B109" s="10" t="s">
        <v>12</v>
      </c>
      <c r="C109" s="11">
        <v>45291</v>
      </c>
      <c r="D109" s="10" t="s">
        <v>163</v>
      </c>
      <c r="E109" s="10" t="s">
        <v>160</v>
      </c>
      <c r="F109" s="10" t="s">
        <v>161</v>
      </c>
      <c r="G109" s="12">
        <v>47878196</v>
      </c>
      <c r="H109" s="13">
        <v>543.25</v>
      </c>
      <c r="I109" s="10" t="s">
        <v>167</v>
      </c>
    </row>
    <row r="110" spans="1:9" customFormat="1" ht="15" x14ac:dyDescent="0.25">
      <c r="A110" s="14" t="s">
        <v>11</v>
      </c>
      <c r="B110" s="14" t="s">
        <v>12</v>
      </c>
      <c r="C110" s="15">
        <v>45291</v>
      </c>
      <c r="D110" s="14" t="s">
        <v>163</v>
      </c>
      <c r="E110" s="14" t="s">
        <v>160</v>
      </c>
      <c r="F110" s="14" t="s">
        <v>161</v>
      </c>
      <c r="G110" s="16">
        <v>47878196</v>
      </c>
      <c r="H110" s="17">
        <v>1.35</v>
      </c>
      <c r="I110" s="14" t="s">
        <v>167</v>
      </c>
    </row>
    <row r="111" spans="1:9" customFormat="1" ht="15" x14ac:dyDescent="0.25">
      <c r="A111" s="10" t="s">
        <v>11</v>
      </c>
      <c r="B111" s="10" t="s">
        <v>12</v>
      </c>
      <c r="C111" s="11">
        <v>45291</v>
      </c>
      <c r="D111" s="10" t="s">
        <v>164</v>
      </c>
      <c r="E111" s="10" t="s">
        <v>160</v>
      </c>
      <c r="F111" s="10" t="s">
        <v>161</v>
      </c>
      <c r="G111" s="12">
        <v>47878196</v>
      </c>
      <c r="H111" s="13">
        <v>8302.0499999999993</v>
      </c>
      <c r="I111" s="10" t="s">
        <v>167</v>
      </c>
    </row>
    <row r="112" spans="1:9" customFormat="1" ht="15" x14ac:dyDescent="0.25">
      <c r="A112" s="14" t="s">
        <v>11</v>
      </c>
      <c r="B112" s="14" t="s">
        <v>12</v>
      </c>
      <c r="C112" s="15">
        <v>45291</v>
      </c>
      <c r="D112" s="14" t="s">
        <v>164</v>
      </c>
      <c r="E112" s="14" t="s">
        <v>160</v>
      </c>
      <c r="F112" s="14" t="s">
        <v>161</v>
      </c>
      <c r="G112" s="16">
        <v>47878196</v>
      </c>
      <c r="H112" s="17">
        <v>7.65</v>
      </c>
      <c r="I112" s="14" t="s">
        <v>167</v>
      </c>
    </row>
    <row r="113" spans="1:9" customFormat="1" ht="15" x14ac:dyDescent="0.25">
      <c r="A113" s="10" t="s">
        <v>11</v>
      </c>
      <c r="B113" s="10" t="s">
        <v>12</v>
      </c>
      <c r="C113" s="11">
        <v>45291</v>
      </c>
      <c r="D113" s="10" t="s">
        <v>159</v>
      </c>
      <c r="E113" s="10" t="s">
        <v>160</v>
      </c>
      <c r="F113" s="10" t="s">
        <v>161</v>
      </c>
      <c r="G113" s="12">
        <v>47878198</v>
      </c>
      <c r="H113" s="13">
        <v>23695.360000000001</v>
      </c>
      <c r="I113" s="10" t="s">
        <v>168</v>
      </c>
    </row>
    <row r="114" spans="1:9" customFormat="1" ht="15" x14ac:dyDescent="0.25">
      <c r="A114" s="14" t="s">
        <v>11</v>
      </c>
      <c r="B114" s="14" t="s">
        <v>12</v>
      </c>
      <c r="C114" s="15">
        <v>45291</v>
      </c>
      <c r="D114" s="14" t="s">
        <v>163</v>
      </c>
      <c r="E114" s="14" t="s">
        <v>160</v>
      </c>
      <c r="F114" s="14" t="s">
        <v>161</v>
      </c>
      <c r="G114" s="16">
        <v>47878198</v>
      </c>
      <c r="H114" s="17">
        <v>1138.3</v>
      </c>
      <c r="I114" s="14" t="s">
        <v>168</v>
      </c>
    </row>
    <row r="115" spans="1:9" customFormat="1" ht="15" x14ac:dyDescent="0.25">
      <c r="A115" s="10" t="s">
        <v>11</v>
      </c>
      <c r="B115" s="10" t="s">
        <v>12</v>
      </c>
      <c r="C115" s="11">
        <v>45291</v>
      </c>
      <c r="D115" s="10" t="s">
        <v>163</v>
      </c>
      <c r="E115" s="10" t="s">
        <v>160</v>
      </c>
      <c r="F115" s="10" t="s">
        <v>161</v>
      </c>
      <c r="G115" s="12">
        <v>47878198</v>
      </c>
      <c r="H115" s="13">
        <v>2.25</v>
      </c>
      <c r="I115" s="10" t="s">
        <v>168</v>
      </c>
    </row>
    <row r="116" spans="1:9" customFormat="1" ht="15" x14ac:dyDescent="0.25">
      <c r="A116" s="14" t="s">
        <v>11</v>
      </c>
      <c r="B116" s="14" t="s">
        <v>12</v>
      </c>
      <c r="C116" s="15">
        <v>45291</v>
      </c>
      <c r="D116" s="14" t="s">
        <v>164</v>
      </c>
      <c r="E116" s="14" t="s">
        <v>160</v>
      </c>
      <c r="F116" s="14" t="s">
        <v>161</v>
      </c>
      <c r="G116" s="16">
        <v>47878198</v>
      </c>
      <c r="H116" s="17">
        <v>12607.15</v>
      </c>
      <c r="I116" s="14" t="s">
        <v>168</v>
      </c>
    </row>
    <row r="117" spans="1:9" customFormat="1" ht="15" x14ac:dyDescent="0.25">
      <c r="A117" s="10" t="s">
        <v>11</v>
      </c>
      <c r="B117" s="10" t="s">
        <v>12</v>
      </c>
      <c r="C117" s="11">
        <v>45291</v>
      </c>
      <c r="D117" s="10" t="s">
        <v>164</v>
      </c>
      <c r="E117" s="10" t="s">
        <v>160</v>
      </c>
      <c r="F117" s="10" t="s">
        <v>161</v>
      </c>
      <c r="G117" s="12">
        <v>47878198</v>
      </c>
      <c r="H117" s="13">
        <v>12.65</v>
      </c>
      <c r="I117" s="10" t="s">
        <v>168</v>
      </c>
    </row>
    <row r="118" spans="1:9" customFormat="1" ht="15" x14ac:dyDescent="0.25">
      <c r="A118" s="14" t="s">
        <v>11</v>
      </c>
      <c r="B118" s="14" t="s">
        <v>12</v>
      </c>
      <c r="C118" s="15">
        <v>45291</v>
      </c>
      <c r="D118" s="14" t="s">
        <v>159</v>
      </c>
      <c r="E118" s="14" t="s">
        <v>160</v>
      </c>
      <c r="F118" s="14" t="s">
        <v>161</v>
      </c>
      <c r="G118" s="16">
        <v>47878200</v>
      </c>
      <c r="H118" s="17">
        <v>18974.8</v>
      </c>
      <c r="I118" s="14" t="s">
        <v>169</v>
      </c>
    </row>
    <row r="119" spans="1:9" customFormat="1" ht="15" x14ac:dyDescent="0.25">
      <c r="A119" s="10" t="s">
        <v>11</v>
      </c>
      <c r="B119" s="10" t="s">
        <v>12</v>
      </c>
      <c r="C119" s="11">
        <v>45291</v>
      </c>
      <c r="D119" s="10" t="s">
        <v>163</v>
      </c>
      <c r="E119" s="10" t="s">
        <v>160</v>
      </c>
      <c r="F119" s="10" t="s">
        <v>161</v>
      </c>
      <c r="G119" s="12">
        <v>47878200</v>
      </c>
      <c r="H119" s="13">
        <v>936.4</v>
      </c>
      <c r="I119" s="10" t="s">
        <v>169</v>
      </c>
    </row>
    <row r="120" spans="1:9" customFormat="1" ht="15" x14ac:dyDescent="0.25">
      <c r="A120" s="14" t="s">
        <v>11</v>
      </c>
      <c r="B120" s="14" t="s">
        <v>12</v>
      </c>
      <c r="C120" s="15">
        <v>45291</v>
      </c>
      <c r="D120" s="14" t="s">
        <v>163</v>
      </c>
      <c r="E120" s="14" t="s">
        <v>160</v>
      </c>
      <c r="F120" s="14" t="s">
        <v>161</v>
      </c>
      <c r="G120" s="16">
        <v>47878200</v>
      </c>
      <c r="H120" s="17">
        <v>2.15</v>
      </c>
      <c r="I120" s="14" t="s">
        <v>169</v>
      </c>
    </row>
    <row r="121" spans="1:9" customFormat="1" ht="15" x14ac:dyDescent="0.25">
      <c r="A121" s="10" t="s">
        <v>11</v>
      </c>
      <c r="B121" s="10" t="s">
        <v>12</v>
      </c>
      <c r="C121" s="11">
        <v>45291</v>
      </c>
      <c r="D121" s="10" t="s">
        <v>164</v>
      </c>
      <c r="E121" s="10" t="s">
        <v>160</v>
      </c>
      <c r="F121" s="10" t="s">
        <v>161</v>
      </c>
      <c r="G121" s="12">
        <v>47878200</v>
      </c>
      <c r="H121" s="13">
        <v>17174.580000000002</v>
      </c>
      <c r="I121" s="10" t="s">
        <v>169</v>
      </c>
    </row>
    <row r="122" spans="1:9" customFormat="1" ht="15" x14ac:dyDescent="0.25">
      <c r="A122" s="14" t="s">
        <v>11</v>
      </c>
      <c r="B122" s="14" t="s">
        <v>12</v>
      </c>
      <c r="C122" s="15">
        <v>45291</v>
      </c>
      <c r="D122" s="14" t="s">
        <v>164</v>
      </c>
      <c r="E122" s="14" t="s">
        <v>160</v>
      </c>
      <c r="F122" s="14" t="s">
        <v>161</v>
      </c>
      <c r="G122" s="16">
        <v>47878200</v>
      </c>
      <c r="H122" s="17">
        <v>15.35</v>
      </c>
      <c r="I122" s="14" t="s">
        <v>169</v>
      </c>
    </row>
    <row r="123" spans="1:9" customFormat="1" ht="15" x14ac:dyDescent="0.25">
      <c r="A123" s="10" t="s">
        <v>11</v>
      </c>
      <c r="B123" s="10" t="s">
        <v>12</v>
      </c>
      <c r="C123" s="11">
        <v>45291</v>
      </c>
      <c r="D123" s="10" t="s">
        <v>159</v>
      </c>
      <c r="E123" s="10" t="s">
        <v>160</v>
      </c>
      <c r="F123" s="10" t="s">
        <v>161</v>
      </c>
      <c r="G123" s="12">
        <v>47878202</v>
      </c>
      <c r="H123" s="13">
        <v>18928.52</v>
      </c>
      <c r="I123" s="10" t="s">
        <v>170</v>
      </c>
    </row>
    <row r="124" spans="1:9" customFormat="1" ht="15" x14ac:dyDescent="0.25">
      <c r="A124" s="14" t="s">
        <v>11</v>
      </c>
      <c r="B124" s="14" t="s">
        <v>12</v>
      </c>
      <c r="C124" s="15">
        <v>45291</v>
      </c>
      <c r="D124" s="14" t="s">
        <v>163</v>
      </c>
      <c r="E124" s="14" t="s">
        <v>160</v>
      </c>
      <c r="F124" s="14" t="s">
        <v>161</v>
      </c>
      <c r="G124" s="16">
        <v>47878202</v>
      </c>
      <c r="H124" s="17">
        <v>624.85</v>
      </c>
      <c r="I124" s="14" t="s">
        <v>170</v>
      </c>
    </row>
    <row r="125" spans="1:9" customFormat="1" ht="15" x14ac:dyDescent="0.25">
      <c r="A125" s="10" t="s">
        <v>11</v>
      </c>
      <c r="B125" s="10" t="s">
        <v>12</v>
      </c>
      <c r="C125" s="11">
        <v>45291</v>
      </c>
      <c r="D125" s="10" t="s">
        <v>163</v>
      </c>
      <c r="E125" s="10" t="s">
        <v>160</v>
      </c>
      <c r="F125" s="10" t="s">
        <v>161</v>
      </c>
      <c r="G125" s="12">
        <v>47878202</v>
      </c>
      <c r="H125" s="13">
        <v>1.65</v>
      </c>
      <c r="I125" s="10" t="s">
        <v>170</v>
      </c>
    </row>
    <row r="126" spans="1:9" customFormat="1" ht="15" x14ac:dyDescent="0.25">
      <c r="A126" s="14" t="s">
        <v>11</v>
      </c>
      <c r="B126" s="14" t="s">
        <v>12</v>
      </c>
      <c r="C126" s="15">
        <v>45291</v>
      </c>
      <c r="D126" s="14" t="s">
        <v>164</v>
      </c>
      <c r="E126" s="14" t="s">
        <v>160</v>
      </c>
      <c r="F126" s="14" t="s">
        <v>161</v>
      </c>
      <c r="G126" s="16">
        <v>47878202</v>
      </c>
      <c r="H126" s="17">
        <v>11269.61</v>
      </c>
      <c r="I126" s="14" t="s">
        <v>170</v>
      </c>
    </row>
    <row r="127" spans="1:9" customFormat="1" ht="15" x14ac:dyDescent="0.25">
      <c r="A127" s="10" t="s">
        <v>11</v>
      </c>
      <c r="B127" s="10" t="s">
        <v>12</v>
      </c>
      <c r="C127" s="11">
        <v>45291</v>
      </c>
      <c r="D127" s="10" t="s">
        <v>164</v>
      </c>
      <c r="E127" s="10" t="s">
        <v>160</v>
      </c>
      <c r="F127" s="10" t="s">
        <v>161</v>
      </c>
      <c r="G127" s="12">
        <v>47878202</v>
      </c>
      <c r="H127" s="13">
        <v>11</v>
      </c>
      <c r="I127" s="10" t="s">
        <v>170</v>
      </c>
    </row>
    <row r="128" spans="1:9" customFormat="1" ht="15" x14ac:dyDescent="0.25">
      <c r="A128" s="14" t="s">
        <v>11</v>
      </c>
      <c r="B128" s="14" t="s">
        <v>12</v>
      </c>
      <c r="C128" s="15">
        <v>45291</v>
      </c>
      <c r="D128" s="14" t="s">
        <v>159</v>
      </c>
      <c r="E128" s="14" t="s">
        <v>160</v>
      </c>
      <c r="F128" s="14" t="s">
        <v>161</v>
      </c>
      <c r="G128" s="16">
        <v>47878206</v>
      </c>
      <c r="H128" s="17">
        <v>17054.18</v>
      </c>
      <c r="I128" s="14" t="s">
        <v>171</v>
      </c>
    </row>
    <row r="129" spans="1:9" customFormat="1" ht="15" x14ac:dyDescent="0.25">
      <c r="A129" s="10" t="s">
        <v>11</v>
      </c>
      <c r="B129" s="10" t="s">
        <v>12</v>
      </c>
      <c r="C129" s="11">
        <v>45291</v>
      </c>
      <c r="D129" s="10" t="s">
        <v>163</v>
      </c>
      <c r="E129" s="10" t="s">
        <v>160</v>
      </c>
      <c r="F129" s="10" t="s">
        <v>161</v>
      </c>
      <c r="G129" s="12">
        <v>47878206</v>
      </c>
      <c r="H129" s="13">
        <v>678.55</v>
      </c>
      <c r="I129" s="10" t="s">
        <v>171</v>
      </c>
    </row>
    <row r="130" spans="1:9" customFormat="1" ht="15" x14ac:dyDescent="0.25">
      <c r="A130" s="14" t="s">
        <v>11</v>
      </c>
      <c r="B130" s="14" t="s">
        <v>12</v>
      </c>
      <c r="C130" s="15">
        <v>45291</v>
      </c>
      <c r="D130" s="14" t="s">
        <v>163</v>
      </c>
      <c r="E130" s="14" t="s">
        <v>160</v>
      </c>
      <c r="F130" s="14" t="s">
        <v>161</v>
      </c>
      <c r="G130" s="16">
        <v>47878206</v>
      </c>
      <c r="H130" s="17">
        <v>1.4</v>
      </c>
      <c r="I130" s="14" t="s">
        <v>171</v>
      </c>
    </row>
    <row r="131" spans="1:9" customFormat="1" ht="15" x14ac:dyDescent="0.25">
      <c r="A131" s="10" t="s">
        <v>11</v>
      </c>
      <c r="B131" s="10" t="s">
        <v>12</v>
      </c>
      <c r="C131" s="11">
        <v>45291</v>
      </c>
      <c r="D131" s="10" t="s">
        <v>164</v>
      </c>
      <c r="E131" s="10" t="s">
        <v>160</v>
      </c>
      <c r="F131" s="10" t="s">
        <v>161</v>
      </c>
      <c r="G131" s="12">
        <v>47878206</v>
      </c>
      <c r="H131" s="13">
        <v>15123.01</v>
      </c>
      <c r="I131" s="10" t="s">
        <v>171</v>
      </c>
    </row>
    <row r="132" spans="1:9" customFormat="1" ht="15" x14ac:dyDescent="0.25">
      <c r="A132" s="14" t="s">
        <v>11</v>
      </c>
      <c r="B132" s="14" t="s">
        <v>12</v>
      </c>
      <c r="C132" s="15">
        <v>45291</v>
      </c>
      <c r="D132" s="14" t="s">
        <v>164</v>
      </c>
      <c r="E132" s="14" t="s">
        <v>160</v>
      </c>
      <c r="F132" s="14" t="s">
        <v>161</v>
      </c>
      <c r="G132" s="16">
        <v>47878206</v>
      </c>
      <c r="H132" s="17">
        <v>14.45</v>
      </c>
      <c r="I132" s="14" t="s">
        <v>171</v>
      </c>
    </row>
    <row r="133" spans="1:9" customFormat="1" ht="15" x14ac:dyDescent="0.25">
      <c r="A133" s="10" t="s">
        <v>11</v>
      </c>
      <c r="B133" s="10" t="s">
        <v>12</v>
      </c>
      <c r="C133" s="11">
        <v>45291</v>
      </c>
      <c r="D133" s="10" t="s">
        <v>159</v>
      </c>
      <c r="E133" s="10" t="s">
        <v>160</v>
      </c>
      <c r="F133" s="10" t="s">
        <v>161</v>
      </c>
      <c r="G133" s="12">
        <v>47878208</v>
      </c>
      <c r="H133" s="13">
        <v>17285.580000000002</v>
      </c>
      <c r="I133" s="10" t="s">
        <v>172</v>
      </c>
    </row>
    <row r="134" spans="1:9" customFormat="1" ht="15" x14ac:dyDescent="0.25">
      <c r="A134" s="14" t="s">
        <v>11</v>
      </c>
      <c r="B134" s="14" t="s">
        <v>12</v>
      </c>
      <c r="C134" s="15">
        <v>45291</v>
      </c>
      <c r="D134" s="14" t="s">
        <v>163</v>
      </c>
      <c r="E134" s="14" t="s">
        <v>160</v>
      </c>
      <c r="F134" s="14" t="s">
        <v>161</v>
      </c>
      <c r="G134" s="16">
        <v>47878208</v>
      </c>
      <c r="H134" s="17">
        <v>1065.8499999999999</v>
      </c>
      <c r="I134" s="14" t="s">
        <v>172</v>
      </c>
    </row>
    <row r="135" spans="1:9" customFormat="1" ht="15" x14ac:dyDescent="0.25">
      <c r="A135" s="10" t="s">
        <v>11</v>
      </c>
      <c r="B135" s="10" t="s">
        <v>12</v>
      </c>
      <c r="C135" s="11">
        <v>45291</v>
      </c>
      <c r="D135" s="10" t="s">
        <v>163</v>
      </c>
      <c r="E135" s="10" t="s">
        <v>160</v>
      </c>
      <c r="F135" s="10" t="s">
        <v>161</v>
      </c>
      <c r="G135" s="12">
        <v>47878208</v>
      </c>
      <c r="H135" s="13">
        <v>1.8</v>
      </c>
      <c r="I135" s="10" t="s">
        <v>172</v>
      </c>
    </row>
    <row r="136" spans="1:9" customFormat="1" ht="15" x14ac:dyDescent="0.25">
      <c r="A136" s="14" t="s">
        <v>11</v>
      </c>
      <c r="B136" s="14" t="s">
        <v>12</v>
      </c>
      <c r="C136" s="15">
        <v>45291</v>
      </c>
      <c r="D136" s="14" t="s">
        <v>164</v>
      </c>
      <c r="E136" s="14" t="s">
        <v>160</v>
      </c>
      <c r="F136" s="14" t="s">
        <v>161</v>
      </c>
      <c r="G136" s="16">
        <v>47878208</v>
      </c>
      <c r="H136" s="17">
        <v>7930.97</v>
      </c>
      <c r="I136" s="14" t="s">
        <v>172</v>
      </c>
    </row>
    <row r="137" spans="1:9" customFormat="1" ht="15" x14ac:dyDescent="0.25">
      <c r="A137" s="10" t="s">
        <v>11</v>
      </c>
      <c r="B137" s="10" t="s">
        <v>12</v>
      </c>
      <c r="C137" s="11">
        <v>45291</v>
      </c>
      <c r="D137" s="10" t="s">
        <v>164</v>
      </c>
      <c r="E137" s="10" t="s">
        <v>160</v>
      </c>
      <c r="F137" s="10" t="s">
        <v>161</v>
      </c>
      <c r="G137" s="12">
        <v>47878208</v>
      </c>
      <c r="H137" s="13">
        <v>7.7</v>
      </c>
      <c r="I137" s="10" t="s">
        <v>172</v>
      </c>
    </row>
    <row r="138" spans="1:9" customFormat="1" ht="15" x14ac:dyDescent="0.25">
      <c r="A138" s="14" t="s">
        <v>11</v>
      </c>
      <c r="B138" s="14" t="s">
        <v>12</v>
      </c>
      <c r="C138" s="15">
        <v>45291</v>
      </c>
      <c r="D138" s="14" t="s">
        <v>159</v>
      </c>
      <c r="E138" s="14" t="s">
        <v>160</v>
      </c>
      <c r="F138" s="14" t="s">
        <v>161</v>
      </c>
      <c r="G138" s="16">
        <v>47878216</v>
      </c>
      <c r="H138" s="17">
        <v>20617.740000000002</v>
      </c>
      <c r="I138" s="14" t="s">
        <v>173</v>
      </c>
    </row>
    <row r="139" spans="1:9" customFormat="1" ht="15" x14ac:dyDescent="0.25">
      <c r="A139" s="10" t="s">
        <v>11</v>
      </c>
      <c r="B139" s="10" t="s">
        <v>12</v>
      </c>
      <c r="C139" s="11">
        <v>45291</v>
      </c>
      <c r="D139" s="10" t="s">
        <v>163</v>
      </c>
      <c r="E139" s="10" t="s">
        <v>160</v>
      </c>
      <c r="F139" s="10" t="s">
        <v>161</v>
      </c>
      <c r="G139" s="12">
        <v>47878216</v>
      </c>
      <c r="H139" s="13">
        <v>632.1</v>
      </c>
      <c r="I139" s="10" t="s">
        <v>173</v>
      </c>
    </row>
    <row r="140" spans="1:9" customFormat="1" ht="15" x14ac:dyDescent="0.25">
      <c r="A140" s="14" t="s">
        <v>11</v>
      </c>
      <c r="B140" s="14" t="s">
        <v>12</v>
      </c>
      <c r="C140" s="15">
        <v>45291</v>
      </c>
      <c r="D140" s="14" t="s">
        <v>163</v>
      </c>
      <c r="E140" s="14" t="s">
        <v>160</v>
      </c>
      <c r="F140" s="14" t="s">
        <v>161</v>
      </c>
      <c r="G140" s="16">
        <v>47878216</v>
      </c>
      <c r="H140" s="17">
        <v>2.25</v>
      </c>
      <c r="I140" s="14" t="s">
        <v>173</v>
      </c>
    </row>
    <row r="141" spans="1:9" customFormat="1" ht="15" x14ac:dyDescent="0.25">
      <c r="A141" s="10" t="s">
        <v>11</v>
      </c>
      <c r="B141" s="10" t="s">
        <v>12</v>
      </c>
      <c r="C141" s="11">
        <v>45291</v>
      </c>
      <c r="D141" s="10" t="s">
        <v>164</v>
      </c>
      <c r="E141" s="10" t="s">
        <v>160</v>
      </c>
      <c r="F141" s="10" t="s">
        <v>161</v>
      </c>
      <c r="G141" s="12">
        <v>47878216</v>
      </c>
      <c r="H141" s="13">
        <v>10870.1</v>
      </c>
      <c r="I141" s="10" t="s">
        <v>173</v>
      </c>
    </row>
    <row r="142" spans="1:9" customFormat="1" ht="15" x14ac:dyDescent="0.25">
      <c r="A142" s="14" t="s">
        <v>11</v>
      </c>
      <c r="B142" s="14" t="s">
        <v>12</v>
      </c>
      <c r="C142" s="15">
        <v>45291</v>
      </c>
      <c r="D142" s="14" t="s">
        <v>164</v>
      </c>
      <c r="E142" s="14" t="s">
        <v>160</v>
      </c>
      <c r="F142" s="14" t="s">
        <v>161</v>
      </c>
      <c r="G142" s="16">
        <v>47878216</v>
      </c>
      <c r="H142" s="17">
        <v>10.85</v>
      </c>
      <c r="I142" s="14" t="s">
        <v>173</v>
      </c>
    </row>
    <row r="143" spans="1:9" customFormat="1" ht="15" x14ac:dyDescent="0.25">
      <c r="A143" s="10" t="s">
        <v>11</v>
      </c>
      <c r="B143" s="10" t="s">
        <v>12</v>
      </c>
      <c r="C143" s="11">
        <v>45291</v>
      </c>
      <c r="D143" s="10" t="s">
        <v>174</v>
      </c>
      <c r="E143" s="10" t="s">
        <v>175</v>
      </c>
      <c r="F143" s="10" t="s">
        <v>176</v>
      </c>
      <c r="G143" s="12">
        <v>47885546</v>
      </c>
      <c r="H143" s="13">
        <v>45463.24</v>
      </c>
      <c r="I143" s="10" t="s">
        <v>177</v>
      </c>
    </row>
    <row r="144" spans="1:9" customFormat="1" ht="15" x14ac:dyDescent="0.25">
      <c r="A144" s="14" t="s">
        <v>11</v>
      </c>
      <c r="B144" s="14" t="s">
        <v>12</v>
      </c>
      <c r="C144" s="15">
        <v>45291</v>
      </c>
      <c r="D144" s="14" t="s">
        <v>178</v>
      </c>
      <c r="E144" s="14" t="s">
        <v>179</v>
      </c>
      <c r="F144" s="14" t="s">
        <v>180</v>
      </c>
      <c r="G144" s="16">
        <v>47885753</v>
      </c>
      <c r="H144" s="17">
        <v>32151.33</v>
      </c>
      <c r="I144" s="14" t="s">
        <v>181</v>
      </c>
    </row>
    <row r="145" spans="1:9" customFormat="1" ht="15" x14ac:dyDescent="0.25">
      <c r="A145" s="10" t="s">
        <v>11</v>
      </c>
      <c r="B145" s="10" t="s">
        <v>12</v>
      </c>
      <c r="C145" s="11">
        <v>45291</v>
      </c>
      <c r="D145" s="10" t="s">
        <v>29</v>
      </c>
      <c r="E145" s="10" t="s">
        <v>153</v>
      </c>
      <c r="F145" s="10" t="s">
        <v>154</v>
      </c>
      <c r="G145" s="12">
        <v>47897930</v>
      </c>
      <c r="H145" s="13">
        <v>67658.58</v>
      </c>
      <c r="I145" s="10" t="s">
        <v>182</v>
      </c>
    </row>
    <row r="146" spans="1:9" customFormat="1" ht="15" x14ac:dyDescent="0.25">
      <c r="A146" s="14" t="s">
        <v>11</v>
      </c>
      <c r="B146" s="14" t="s">
        <v>12</v>
      </c>
      <c r="C146" s="15">
        <v>45291</v>
      </c>
      <c r="D146" s="14" t="s">
        <v>13</v>
      </c>
      <c r="E146" s="14" t="s">
        <v>14</v>
      </c>
      <c r="F146" s="14" t="s">
        <v>183</v>
      </c>
      <c r="G146" s="16">
        <v>47897931</v>
      </c>
      <c r="H146" s="17">
        <v>71455.399999999994</v>
      </c>
      <c r="I146" s="14" t="s">
        <v>184</v>
      </c>
    </row>
    <row r="147" spans="1:9" customFormat="1" ht="15" x14ac:dyDescent="0.25">
      <c r="A147" s="10" t="s">
        <v>11</v>
      </c>
      <c r="B147" s="10" t="s">
        <v>12</v>
      </c>
      <c r="C147" s="11">
        <v>45291</v>
      </c>
      <c r="D147" s="10" t="s">
        <v>29</v>
      </c>
      <c r="E147" s="10" t="s">
        <v>57</v>
      </c>
      <c r="F147" s="10" t="s">
        <v>185</v>
      </c>
      <c r="G147" s="12">
        <v>47903346</v>
      </c>
      <c r="H147" s="13">
        <v>30473</v>
      </c>
      <c r="I147" s="10" t="s">
        <v>186</v>
      </c>
    </row>
    <row r="148" spans="1:9" customFormat="1" ht="15" x14ac:dyDescent="0.25">
      <c r="A148" s="14" t="s">
        <v>11</v>
      </c>
      <c r="B148" s="14" t="s">
        <v>12</v>
      </c>
      <c r="C148" s="15">
        <v>45291</v>
      </c>
      <c r="D148" s="14" t="s">
        <v>187</v>
      </c>
      <c r="E148" s="14" t="s">
        <v>133</v>
      </c>
      <c r="F148" s="14" t="s">
        <v>188</v>
      </c>
      <c r="G148" s="16">
        <v>47925130</v>
      </c>
      <c r="H148" s="17">
        <v>6053</v>
      </c>
      <c r="I148" s="14" t="s">
        <v>189</v>
      </c>
    </row>
    <row r="149" spans="1:9" customFormat="1" ht="15" x14ac:dyDescent="0.25">
      <c r="A149" s="10" t="s">
        <v>11</v>
      </c>
      <c r="B149" s="10" t="s">
        <v>12</v>
      </c>
      <c r="C149" s="11">
        <v>45291</v>
      </c>
      <c r="D149" s="10" t="s">
        <v>190</v>
      </c>
      <c r="E149" s="10" t="s">
        <v>133</v>
      </c>
      <c r="F149" s="10" t="s">
        <v>188</v>
      </c>
      <c r="G149" s="12">
        <v>47925130</v>
      </c>
      <c r="H149" s="13">
        <v>229447.73</v>
      </c>
      <c r="I149" s="10" t="s">
        <v>189</v>
      </c>
    </row>
    <row r="150" spans="1:9" customFormat="1" ht="15" x14ac:dyDescent="0.25">
      <c r="A150" s="14" t="s">
        <v>11</v>
      </c>
      <c r="B150" s="14" t="s">
        <v>12</v>
      </c>
      <c r="C150" s="15">
        <v>45291</v>
      </c>
      <c r="D150" s="14" t="s">
        <v>191</v>
      </c>
      <c r="E150" s="14" t="s">
        <v>133</v>
      </c>
      <c r="F150" s="14" t="s">
        <v>188</v>
      </c>
      <c r="G150" s="16">
        <v>47925130</v>
      </c>
      <c r="H150" s="17">
        <v>4193</v>
      </c>
      <c r="I150" s="14" t="s">
        <v>189</v>
      </c>
    </row>
    <row r="151" spans="1:9" customFormat="1" ht="15" x14ac:dyDescent="0.25">
      <c r="A151" s="10" t="s">
        <v>11</v>
      </c>
      <c r="B151" s="10" t="s">
        <v>12</v>
      </c>
      <c r="C151" s="11">
        <v>45291</v>
      </c>
      <c r="D151" s="10" t="s">
        <v>192</v>
      </c>
      <c r="E151" s="10" t="s">
        <v>133</v>
      </c>
      <c r="F151" s="10" t="s">
        <v>188</v>
      </c>
      <c r="G151" s="12">
        <v>47925130</v>
      </c>
      <c r="H151" s="13">
        <v>159145.24</v>
      </c>
      <c r="I151" s="10" t="s">
        <v>189</v>
      </c>
    </row>
    <row r="152" spans="1:9" customFormat="1" ht="15" x14ac:dyDescent="0.25">
      <c r="A152" s="14" t="s">
        <v>11</v>
      </c>
      <c r="B152" s="14" t="s">
        <v>12</v>
      </c>
      <c r="C152" s="15">
        <v>45291</v>
      </c>
      <c r="D152" s="14" t="s">
        <v>193</v>
      </c>
      <c r="E152" s="14" t="s">
        <v>133</v>
      </c>
      <c r="F152" s="14" t="s">
        <v>188</v>
      </c>
      <c r="G152" s="16">
        <v>47925130</v>
      </c>
      <c r="H152" s="17">
        <v>99141.33</v>
      </c>
      <c r="I152" s="14" t="s">
        <v>189</v>
      </c>
    </row>
    <row r="153" spans="1:9" customFormat="1" ht="15" x14ac:dyDescent="0.25">
      <c r="A153" s="10" t="s">
        <v>11</v>
      </c>
      <c r="B153" s="10" t="s">
        <v>12</v>
      </c>
      <c r="C153" s="11">
        <v>45291</v>
      </c>
      <c r="D153" s="10" t="s">
        <v>194</v>
      </c>
      <c r="E153" s="10" t="s">
        <v>133</v>
      </c>
      <c r="F153" s="10" t="s">
        <v>188</v>
      </c>
      <c r="G153" s="12">
        <v>47925130</v>
      </c>
      <c r="H153" s="13">
        <v>37</v>
      </c>
      <c r="I153" s="10" t="s">
        <v>189</v>
      </c>
    </row>
    <row r="154" spans="1:9" customFormat="1" ht="15" x14ac:dyDescent="0.25">
      <c r="A154" s="14" t="s">
        <v>11</v>
      </c>
      <c r="B154" s="14" t="s">
        <v>12</v>
      </c>
      <c r="C154" s="15">
        <v>45291</v>
      </c>
      <c r="D154" s="14" t="s">
        <v>195</v>
      </c>
      <c r="E154" s="14" t="s">
        <v>133</v>
      </c>
      <c r="F154" s="14" t="s">
        <v>188</v>
      </c>
      <c r="G154" s="16">
        <v>47925130</v>
      </c>
      <c r="H154" s="17">
        <v>-3779.68</v>
      </c>
      <c r="I154" s="14" t="s">
        <v>189</v>
      </c>
    </row>
    <row r="155" spans="1:9" customFormat="1" ht="15" x14ac:dyDescent="0.25">
      <c r="A155" s="10" t="s">
        <v>11</v>
      </c>
      <c r="B155" s="10" t="s">
        <v>12</v>
      </c>
      <c r="C155" s="11">
        <v>45291</v>
      </c>
      <c r="D155" s="10" t="s">
        <v>29</v>
      </c>
      <c r="E155" s="10" t="s">
        <v>196</v>
      </c>
      <c r="F155" s="10" t="s">
        <v>197</v>
      </c>
      <c r="G155" s="12">
        <v>47925265</v>
      </c>
      <c r="H155" s="13">
        <v>215651</v>
      </c>
      <c r="I155" s="10" t="s">
        <v>198</v>
      </c>
    </row>
    <row r="156" spans="1:9" customFormat="1" ht="15" x14ac:dyDescent="0.25">
      <c r="A156" s="14" t="s">
        <v>11</v>
      </c>
      <c r="B156" s="14" t="s">
        <v>12</v>
      </c>
      <c r="C156" s="15">
        <v>45291</v>
      </c>
      <c r="D156" s="14" t="s">
        <v>29</v>
      </c>
      <c r="E156" s="14" t="s">
        <v>196</v>
      </c>
      <c r="F156" s="14" t="s">
        <v>197</v>
      </c>
      <c r="G156" s="16">
        <v>47925265</v>
      </c>
      <c r="H156" s="17">
        <v>43130.2</v>
      </c>
      <c r="I156" s="14" t="s">
        <v>198</v>
      </c>
    </row>
    <row r="157" spans="1:9" customFormat="1" ht="15" x14ac:dyDescent="0.25">
      <c r="A157" s="10" t="s">
        <v>11</v>
      </c>
      <c r="B157" s="10" t="s">
        <v>12</v>
      </c>
      <c r="C157" s="11">
        <v>45291</v>
      </c>
      <c r="D157" s="10" t="s">
        <v>29</v>
      </c>
      <c r="E157" s="10" t="s">
        <v>140</v>
      </c>
      <c r="F157" s="10" t="s">
        <v>199</v>
      </c>
      <c r="G157" s="12">
        <v>47926574</v>
      </c>
      <c r="H157" s="13">
        <v>27207.59</v>
      </c>
      <c r="I157" s="10" t="s">
        <v>200</v>
      </c>
    </row>
    <row r="158" spans="1:9" customFormat="1" ht="15" x14ac:dyDescent="0.25">
      <c r="A158" s="14" t="s">
        <v>11</v>
      </c>
      <c r="B158" s="14" t="s">
        <v>12</v>
      </c>
      <c r="C158" s="15">
        <v>45291</v>
      </c>
      <c r="D158" s="14" t="s">
        <v>29</v>
      </c>
      <c r="E158" s="14" t="s">
        <v>140</v>
      </c>
      <c r="F158" s="14" t="s">
        <v>199</v>
      </c>
      <c r="G158" s="16">
        <v>47926584</v>
      </c>
      <c r="H158" s="17">
        <v>37773.85</v>
      </c>
      <c r="I158" s="14" t="s">
        <v>201</v>
      </c>
    </row>
    <row r="159" spans="1:9" customFormat="1" ht="15" x14ac:dyDescent="0.25">
      <c r="A159" s="10" t="s">
        <v>11</v>
      </c>
      <c r="B159" s="10" t="s">
        <v>12</v>
      </c>
      <c r="C159" s="11">
        <v>45291</v>
      </c>
      <c r="D159" s="10" t="s">
        <v>29</v>
      </c>
      <c r="E159" s="10" t="s">
        <v>140</v>
      </c>
      <c r="F159" s="10" t="s">
        <v>199</v>
      </c>
      <c r="G159" s="12">
        <v>47926595</v>
      </c>
      <c r="H159" s="13">
        <v>28565.98</v>
      </c>
      <c r="I159" s="10" t="s">
        <v>202</v>
      </c>
    </row>
    <row r="160" spans="1:9" customFormat="1" ht="15" x14ac:dyDescent="0.25">
      <c r="A160" s="14" t="s">
        <v>11</v>
      </c>
      <c r="B160" s="14" t="s">
        <v>12</v>
      </c>
      <c r="C160" s="15">
        <v>45291</v>
      </c>
      <c r="D160" s="14" t="s">
        <v>29</v>
      </c>
      <c r="E160" s="14" t="s">
        <v>140</v>
      </c>
      <c r="F160" s="14" t="s">
        <v>199</v>
      </c>
      <c r="G160" s="16">
        <v>47926609</v>
      </c>
      <c r="H160" s="17">
        <v>28360.05</v>
      </c>
      <c r="I160" s="14" t="s">
        <v>203</v>
      </c>
    </row>
    <row r="161" spans="1:9" customFormat="1" ht="15" x14ac:dyDescent="0.25">
      <c r="A161" s="10" t="s">
        <v>11</v>
      </c>
      <c r="B161" s="10" t="s">
        <v>12</v>
      </c>
      <c r="C161" s="11">
        <v>45291</v>
      </c>
      <c r="D161" s="10" t="s">
        <v>29</v>
      </c>
      <c r="E161" s="10" t="s">
        <v>140</v>
      </c>
      <c r="F161" s="10" t="s">
        <v>199</v>
      </c>
      <c r="G161" s="12">
        <v>47932635</v>
      </c>
      <c r="H161" s="13">
        <v>29565.37</v>
      </c>
      <c r="I161" s="10" t="s">
        <v>204</v>
      </c>
    </row>
    <row r="162" spans="1:9" customFormat="1" ht="15" x14ac:dyDescent="0.25">
      <c r="A162" s="14" t="s">
        <v>11</v>
      </c>
      <c r="B162" s="14" t="s">
        <v>12</v>
      </c>
      <c r="C162" s="15">
        <v>45291</v>
      </c>
      <c r="D162" s="14" t="s">
        <v>29</v>
      </c>
      <c r="E162" s="14" t="s">
        <v>65</v>
      </c>
      <c r="F162" s="14" t="s">
        <v>121</v>
      </c>
      <c r="G162" s="16">
        <v>47932684</v>
      </c>
      <c r="H162" s="17">
        <v>25308.3</v>
      </c>
      <c r="I162" s="14" t="s">
        <v>205</v>
      </c>
    </row>
    <row r="163" spans="1:9" customFormat="1" ht="15" x14ac:dyDescent="0.25">
      <c r="A163" s="10" t="s">
        <v>11</v>
      </c>
      <c r="B163" s="10" t="s">
        <v>12</v>
      </c>
      <c r="C163" s="11">
        <v>45291</v>
      </c>
      <c r="D163" s="10" t="s">
        <v>206</v>
      </c>
      <c r="E163" s="10" t="s">
        <v>207</v>
      </c>
      <c r="F163" s="10" t="s">
        <v>208</v>
      </c>
      <c r="G163" s="12">
        <v>47946859</v>
      </c>
      <c r="H163" s="13">
        <v>447774.71999999997</v>
      </c>
      <c r="I163" s="10" t="s">
        <v>209</v>
      </c>
    </row>
    <row r="164" spans="1:9" customFormat="1" ht="15" x14ac:dyDescent="0.25">
      <c r="A164" s="14" t="s">
        <v>11</v>
      </c>
      <c r="B164" s="14" t="s">
        <v>12</v>
      </c>
      <c r="C164" s="15">
        <v>45291</v>
      </c>
      <c r="D164" s="14" t="s">
        <v>206</v>
      </c>
      <c r="E164" s="14" t="s">
        <v>207</v>
      </c>
      <c r="F164" s="14" t="s">
        <v>210</v>
      </c>
      <c r="G164" s="16">
        <v>47946869</v>
      </c>
      <c r="H164" s="17">
        <v>145787.07999999999</v>
      </c>
      <c r="I164" s="14" t="s">
        <v>211</v>
      </c>
    </row>
    <row r="165" spans="1:9" customFormat="1" ht="15" x14ac:dyDescent="0.25">
      <c r="A165" s="10" t="s">
        <v>11</v>
      </c>
      <c r="B165" s="10" t="s">
        <v>12</v>
      </c>
      <c r="C165" s="11">
        <v>45291</v>
      </c>
      <c r="D165" s="10" t="s">
        <v>54</v>
      </c>
      <c r="E165" s="10" t="s">
        <v>207</v>
      </c>
      <c r="F165" s="10" t="s">
        <v>212</v>
      </c>
      <c r="G165" s="12">
        <v>47946875</v>
      </c>
      <c r="H165" s="13">
        <v>364450.91</v>
      </c>
      <c r="I165" s="10" t="s">
        <v>213</v>
      </c>
    </row>
    <row r="166" spans="1:9" customFormat="1" ht="15" x14ac:dyDescent="0.25">
      <c r="A166" s="14" t="s">
        <v>11</v>
      </c>
      <c r="B166" s="14" t="s">
        <v>12</v>
      </c>
      <c r="C166" s="15">
        <v>45291</v>
      </c>
      <c r="D166" s="14" t="s">
        <v>54</v>
      </c>
      <c r="E166" s="14" t="s">
        <v>214</v>
      </c>
      <c r="F166" s="14" t="s">
        <v>62</v>
      </c>
      <c r="G166" s="16">
        <v>47946880</v>
      </c>
      <c r="H166" s="17">
        <v>9518862.8100000005</v>
      </c>
      <c r="I166" s="14" t="s">
        <v>215</v>
      </c>
    </row>
    <row r="167" spans="1:9" customFormat="1" ht="15" x14ac:dyDescent="0.25">
      <c r="A167" s="10" t="s">
        <v>11</v>
      </c>
      <c r="B167" s="10" t="s">
        <v>12</v>
      </c>
      <c r="C167" s="11">
        <v>45291</v>
      </c>
      <c r="D167" s="10" t="s">
        <v>54</v>
      </c>
      <c r="E167" s="10" t="s">
        <v>125</v>
      </c>
      <c r="F167" s="10" t="s">
        <v>62</v>
      </c>
      <c r="G167" s="12">
        <v>47946880</v>
      </c>
      <c r="H167" s="13">
        <v>59294.84</v>
      </c>
      <c r="I167" s="10" t="s">
        <v>215</v>
      </c>
    </row>
    <row r="168" spans="1:9" customFormat="1" ht="15" x14ac:dyDescent="0.25">
      <c r="A168" s="14" t="s">
        <v>11</v>
      </c>
      <c r="B168" s="14" t="s">
        <v>12</v>
      </c>
      <c r="C168" s="15">
        <v>45291</v>
      </c>
      <c r="D168" s="14" t="s">
        <v>54</v>
      </c>
      <c r="E168" s="14" t="s">
        <v>216</v>
      </c>
      <c r="F168" s="14" t="s">
        <v>62</v>
      </c>
      <c r="G168" s="16">
        <v>47946880</v>
      </c>
      <c r="H168" s="17">
        <v>138622.07999999999</v>
      </c>
      <c r="I168" s="14" t="s">
        <v>215</v>
      </c>
    </row>
    <row r="169" spans="1:9" customFormat="1" ht="15" x14ac:dyDescent="0.25">
      <c r="A169" s="10" t="s">
        <v>11</v>
      </c>
      <c r="B169" s="10" t="s">
        <v>12</v>
      </c>
      <c r="C169" s="11">
        <v>45291</v>
      </c>
      <c r="D169" s="10" t="s">
        <v>50</v>
      </c>
      <c r="E169" s="10" t="s">
        <v>51</v>
      </c>
      <c r="F169" s="10" t="s">
        <v>62</v>
      </c>
      <c r="G169" s="12">
        <v>47946880</v>
      </c>
      <c r="H169" s="13">
        <v>529231.14</v>
      </c>
      <c r="I169" s="10" t="s">
        <v>215</v>
      </c>
    </row>
    <row r="170" spans="1:9" customFormat="1" ht="15" x14ac:dyDescent="0.25">
      <c r="A170" s="14" t="s">
        <v>11</v>
      </c>
      <c r="B170" s="14" t="s">
        <v>12</v>
      </c>
      <c r="C170" s="15">
        <v>45291</v>
      </c>
      <c r="D170" s="14" t="s">
        <v>50</v>
      </c>
      <c r="E170" s="14" t="s">
        <v>217</v>
      </c>
      <c r="F170" s="14" t="s">
        <v>62</v>
      </c>
      <c r="G170" s="16">
        <v>47946880</v>
      </c>
      <c r="H170" s="17">
        <v>141000</v>
      </c>
      <c r="I170" s="14" t="s">
        <v>215</v>
      </c>
    </row>
    <row r="171" spans="1:9" customFormat="1" ht="15" x14ac:dyDescent="0.25">
      <c r="A171" s="10" t="s">
        <v>11</v>
      </c>
      <c r="B171" s="10" t="s">
        <v>12</v>
      </c>
      <c r="C171" s="11">
        <v>45291</v>
      </c>
      <c r="D171" s="10" t="s">
        <v>50</v>
      </c>
      <c r="E171" s="10" t="s">
        <v>218</v>
      </c>
      <c r="F171" s="10" t="s">
        <v>62</v>
      </c>
      <c r="G171" s="12">
        <v>47946880</v>
      </c>
      <c r="H171" s="13">
        <v>210544.5</v>
      </c>
      <c r="I171" s="10" t="s">
        <v>215</v>
      </c>
    </row>
    <row r="172" spans="1:9" customFormat="1" ht="15" x14ac:dyDescent="0.25">
      <c r="A172" s="14" t="s">
        <v>11</v>
      </c>
      <c r="B172" s="14" t="s">
        <v>12</v>
      </c>
      <c r="C172" s="15">
        <v>45291</v>
      </c>
      <c r="D172" s="14" t="s">
        <v>50</v>
      </c>
      <c r="E172" s="14" t="s">
        <v>219</v>
      </c>
      <c r="F172" s="14" t="s">
        <v>62</v>
      </c>
      <c r="G172" s="16">
        <v>47946880</v>
      </c>
      <c r="H172" s="17">
        <v>480976.13</v>
      </c>
      <c r="I172" s="14" t="s">
        <v>215</v>
      </c>
    </row>
    <row r="173" spans="1:9" customFormat="1" ht="15" x14ac:dyDescent="0.25">
      <c r="A173" s="10" t="s">
        <v>11</v>
      </c>
      <c r="B173" s="10" t="s">
        <v>12</v>
      </c>
      <c r="C173" s="11">
        <v>45291</v>
      </c>
      <c r="D173" s="10" t="s">
        <v>206</v>
      </c>
      <c r="E173" s="10" t="s">
        <v>220</v>
      </c>
      <c r="F173" s="10" t="s">
        <v>221</v>
      </c>
      <c r="G173" s="12">
        <v>47946892</v>
      </c>
      <c r="H173" s="13">
        <v>10010220.33</v>
      </c>
      <c r="I173" s="10" t="s">
        <v>222</v>
      </c>
    </row>
    <row r="174" spans="1:9" customFormat="1" ht="15" x14ac:dyDescent="0.25">
      <c r="A174" s="14" t="s">
        <v>11</v>
      </c>
      <c r="B174" s="14" t="s">
        <v>12</v>
      </c>
      <c r="C174" s="15">
        <v>45291</v>
      </c>
      <c r="D174" s="14" t="s">
        <v>206</v>
      </c>
      <c r="E174" s="14" t="s">
        <v>207</v>
      </c>
      <c r="F174" s="14" t="s">
        <v>223</v>
      </c>
      <c r="G174" s="16">
        <v>47946900</v>
      </c>
      <c r="H174" s="17">
        <v>94322.5</v>
      </c>
      <c r="I174" s="14" t="s">
        <v>224</v>
      </c>
    </row>
    <row r="175" spans="1:9" customFormat="1" ht="15" x14ac:dyDescent="0.25">
      <c r="A175" s="10" t="s">
        <v>11</v>
      </c>
      <c r="B175" s="10" t="s">
        <v>12</v>
      </c>
      <c r="C175" s="11">
        <v>45291</v>
      </c>
      <c r="D175" s="10" t="s">
        <v>206</v>
      </c>
      <c r="E175" s="10" t="s">
        <v>207</v>
      </c>
      <c r="F175" s="10" t="s">
        <v>225</v>
      </c>
      <c r="G175" s="12">
        <v>47946905</v>
      </c>
      <c r="H175" s="13">
        <v>7812861.4199999999</v>
      </c>
      <c r="I175" s="10" t="s">
        <v>226</v>
      </c>
    </row>
    <row r="176" spans="1:9" customFormat="1" ht="15" x14ac:dyDescent="0.25">
      <c r="A176" s="14" t="s">
        <v>11</v>
      </c>
      <c r="B176" s="14" t="s">
        <v>12</v>
      </c>
      <c r="C176" s="15">
        <v>45291</v>
      </c>
      <c r="D176" s="14" t="s">
        <v>206</v>
      </c>
      <c r="E176" s="14" t="s">
        <v>207</v>
      </c>
      <c r="F176" s="14" t="s">
        <v>227</v>
      </c>
      <c r="G176" s="16">
        <v>47946910</v>
      </c>
      <c r="H176" s="17">
        <v>5561013.6799999997</v>
      </c>
      <c r="I176" s="14" t="s">
        <v>228</v>
      </c>
    </row>
    <row r="177" spans="1:9" customFormat="1" ht="15" x14ac:dyDescent="0.25">
      <c r="A177" s="10" t="s">
        <v>11</v>
      </c>
      <c r="B177" s="10" t="s">
        <v>12</v>
      </c>
      <c r="C177" s="11">
        <v>45291</v>
      </c>
      <c r="D177" s="10" t="s">
        <v>54</v>
      </c>
      <c r="E177" s="10" t="s">
        <v>207</v>
      </c>
      <c r="F177" s="10" t="s">
        <v>229</v>
      </c>
      <c r="G177" s="12">
        <v>47946917</v>
      </c>
      <c r="H177" s="13">
        <v>1751792.87</v>
      </c>
      <c r="I177" s="10" t="s">
        <v>230</v>
      </c>
    </row>
    <row r="178" spans="1:9" customFormat="1" ht="15" x14ac:dyDescent="0.25">
      <c r="A178" s="14" t="s">
        <v>11</v>
      </c>
      <c r="B178" s="14" t="s">
        <v>12</v>
      </c>
      <c r="C178" s="15">
        <v>45291</v>
      </c>
      <c r="D178" s="14" t="s">
        <v>206</v>
      </c>
      <c r="E178" s="14" t="s">
        <v>207</v>
      </c>
      <c r="F178" s="14" t="s">
        <v>231</v>
      </c>
      <c r="G178" s="16">
        <v>47946926</v>
      </c>
      <c r="H178" s="17">
        <v>1494447.5</v>
      </c>
      <c r="I178" s="14" t="s">
        <v>232</v>
      </c>
    </row>
    <row r="179" spans="1:9" customFormat="1" ht="15" x14ac:dyDescent="0.25">
      <c r="A179" s="10" t="s">
        <v>11</v>
      </c>
      <c r="B179" s="10" t="s">
        <v>12</v>
      </c>
      <c r="C179" s="11">
        <v>45291</v>
      </c>
      <c r="D179" s="10" t="s">
        <v>206</v>
      </c>
      <c r="E179" s="10" t="s">
        <v>207</v>
      </c>
      <c r="F179" s="10" t="s">
        <v>233</v>
      </c>
      <c r="G179" s="12">
        <v>47946933</v>
      </c>
      <c r="H179" s="13">
        <v>172949</v>
      </c>
      <c r="I179" s="10" t="s">
        <v>234</v>
      </c>
    </row>
    <row r="180" spans="1:9" customFormat="1" ht="15" x14ac:dyDescent="0.25">
      <c r="A180" s="14" t="s">
        <v>11</v>
      </c>
      <c r="B180" s="14" t="s">
        <v>12</v>
      </c>
      <c r="C180" s="15">
        <v>45291</v>
      </c>
      <c r="D180" s="14" t="s">
        <v>206</v>
      </c>
      <c r="E180" s="14" t="s">
        <v>207</v>
      </c>
      <c r="F180" s="14" t="s">
        <v>235</v>
      </c>
      <c r="G180" s="16">
        <v>47946942</v>
      </c>
      <c r="H180" s="17">
        <v>209381.44</v>
      </c>
      <c r="I180" s="14" t="s">
        <v>236</v>
      </c>
    </row>
    <row r="181" spans="1:9" customFormat="1" ht="15" x14ac:dyDescent="0.25">
      <c r="A181" s="10" t="s">
        <v>11</v>
      </c>
      <c r="B181" s="10" t="s">
        <v>12</v>
      </c>
      <c r="C181" s="11">
        <v>45291</v>
      </c>
      <c r="D181" s="10" t="s">
        <v>206</v>
      </c>
      <c r="E181" s="10" t="s">
        <v>207</v>
      </c>
      <c r="F181" s="10" t="s">
        <v>237</v>
      </c>
      <c r="G181" s="12">
        <v>47946948</v>
      </c>
      <c r="H181" s="13">
        <v>474600.41</v>
      </c>
      <c r="I181" s="10" t="s">
        <v>238</v>
      </c>
    </row>
    <row r="182" spans="1:9" customFormat="1" ht="15" x14ac:dyDescent="0.25">
      <c r="A182" s="14" t="s">
        <v>11</v>
      </c>
      <c r="B182" s="14" t="s">
        <v>12</v>
      </c>
      <c r="C182" s="15">
        <v>45291</v>
      </c>
      <c r="D182" s="14" t="s">
        <v>239</v>
      </c>
      <c r="E182" s="14" t="s">
        <v>89</v>
      </c>
      <c r="F182" s="14" t="s">
        <v>180</v>
      </c>
      <c r="G182" s="16">
        <v>47946956</v>
      </c>
      <c r="H182" s="17">
        <v>1462.72</v>
      </c>
      <c r="I182" s="14" t="s">
        <v>240</v>
      </c>
    </row>
    <row r="183" spans="1:9" customFormat="1" ht="15" x14ac:dyDescent="0.25">
      <c r="A183" s="10" t="s">
        <v>11</v>
      </c>
      <c r="B183" s="10" t="s">
        <v>12</v>
      </c>
      <c r="C183" s="11">
        <v>45291</v>
      </c>
      <c r="D183" s="10" t="s">
        <v>54</v>
      </c>
      <c r="E183" s="10" t="s">
        <v>207</v>
      </c>
      <c r="F183" s="10" t="s">
        <v>180</v>
      </c>
      <c r="G183" s="12">
        <v>47946956</v>
      </c>
      <c r="H183" s="13">
        <v>45192369.829999998</v>
      </c>
      <c r="I183" s="10" t="s">
        <v>240</v>
      </c>
    </row>
    <row r="184" spans="1:9" customFormat="1" ht="15" x14ac:dyDescent="0.25">
      <c r="A184" s="14" t="s">
        <v>11</v>
      </c>
      <c r="B184" s="14" t="s">
        <v>12</v>
      </c>
      <c r="C184" s="15">
        <v>45291</v>
      </c>
      <c r="D184" s="14" t="s">
        <v>54</v>
      </c>
      <c r="E184" s="14" t="s">
        <v>241</v>
      </c>
      <c r="F184" s="14" t="s">
        <v>180</v>
      </c>
      <c r="G184" s="16">
        <v>47946956</v>
      </c>
      <c r="H184" s="17">
        <v>385143.08</v>
      </c>
      <c r="I184" s="14" t="s">
        <v>240</v>
      </c>
    </row>
    <row r="185" spans="1:9" customFormat="1" ht="15" x14ac:dyDescent="0.25">
      <c r="A185" s="10" t="s">
        <v>11</v>
      </c>
      <c r="B185" s="10" t="s">
        <v>12</v>
      </c>
      <c r="C185" s="11">
        <v>45291</v>
      </c>
      <c r="D185" s="10" t="s">
        <v>50</v>
      </c>
      <c r="E185" s="10" t="s">
        <v>242</v>
      </c>
      <c r="F185" s="10" t="s">
        <v>180</v>
      </c>
      <c r="G185" s="12">
        <v>47946956</v>
      </c>
      <c r="H185" s="13">
        <v>40118.92</v>
      </c>
      <c r="I185" s="10" t="s">
        <v>240</v>
      </c>
    </row>
    <row r="186" spans="1:9" customFormat="1" ht="15" x14ac:dyDescent="0.25">
      <c r="A186" s="14" t="s">
        <v>11</v>
      </c>
      <c r="B186" s="14" t="s">
        <v>12</v>
      </c>
      <c r="C186" s="15">
        <v>45291</v>
      </c>
      <c r="D186" s="14" t="s">
        <v>50</v>
      </c>
      <c r="E186" s="14" t="s">
        <v>207</v>
      </c>
      <c r="F186" s="14" t="s">
        <v>180</v>
      </c>
      <c r="G186" s="16">
        <v>47946956</v>
      </c>
      <c r="H186" s="17">
        <v>1850973</v>
      </c>
      <c r="I186" s="14" t="s">
        <v>240</v>
      </c>
    </row>
    <row r="187" spans="1:9" customFormat="1" ht="15" x14ac:dyDescent="0.25">
      <c r="A187" s="10" t="s">
        <v>11</v>
      </c>
      <c r="B187" s="10" t="s">
        <v>12</v>
      </c>
      <c r="C187" s="11">
        <v>45291</v>
      </c>
      <c r="D187" s="10" t="s">
        <v>50</v>
      </c>
      <c r="E187" s="10" t="s">
        <v>51</v>
      </c>
      <c r="F187" s="10" t="s">
        <v>180</v>
      </c>
      <c r="G187" s="12">
        <v>47946956</v>
      </c>
      <c r="H187" s="13">
        <v>433044.12</v>
      </c>
      <c r="I187" s="10" t="s">
        <v>240</v>
      </c>
    </row>
    <row r="188" spans="1:9" customFormat="1" ht="15" x14ac:dyDescent="0.25">
      <c r="A188" s="14" t="s">
        <v>11</v>
      </c>
      <c r="B188" s="14" t="s">
        <v>12</v>
      </c>
      <c r="C188" s="15">
        <v>45291</v>
      </c>
      <c r="D188" s="14" t="s">
        <v>50</v>
      </c>
      <c r="E188" s="14" t="s">
        <v>243</v>
      </c>
      <c r="F188" s="14" t="s">
        <v>180</v>
      </c>
      <c r="G188" s="16">
        <v>47946956</v>
      </c>
      <c r="H188" s="17">
        <v>94253.23</v>
      </c>
      <c r="I188" s="14" t="s">
        <v>240</v>
      </c>
    </row>
    <row r="189" spans="1:9" customFormat="1" ht="15" x14ac:dyDescent="0.25">
      <c r="A189" s="10" t="s">
        <v>11</v>
      </c>
      <c r="B189" s="10" t="s">
        <v>12</v>
      </c>
      <c r="C189" s="11">
        <v>45291</v>
      </c>
      <c r="D189" s="10" t="s">
        <v>50</v>
      </c>
      <c r="E189" s="10" t="s">
        <v>244</v>
      </c>
      <c r="F189" s="10" t="s">
        <v>180</v>
      </c>
      <c r="G189" s="12">
        <v>47946956</v>
      </c>
      <c r="H189" s="13">
        <v>3481</v>
      </c>
      <c r="I189" s="10" t="s">
        <v>240</v>
      </c>
    </row>
    <row r="190" spans="1:9" customFormat="1" ht="15" x14ac:dyDescent="0.25">
      <c r="A190" s="14" t="s">
        <v>11</v>
      </c>
      <c r="B190" s="14" t="s">
        <v>12</v>
      </c>
      <c r="C190" s="15">
        <v>45291</v>
      </c>
      <c r="D190" s="14" t="s">
        <v>50</v>
      </c>
      <c r="E190" s="14" t="s">
        <v>55</v>
      </c>
      <c r="F190" s="14" t="s">
        <v>180</v>
      </c>
      <c r="G190" s="16">
        <v>47946956</v>
      </c>
      <c r="H190" s="17">
        <v>8416.8799999999992</v>
      </c>
      <c r="I190" s="14" t="s">
        <v>240</v>
      </c>
    </row>
    <row r="191" spans="1:9" customFormat="1" ht="15" x14ac:dyDescent="0.25">
      <c r="A191" s="10" t="s">
        <v>11</v>
      </c>
      <c r="B191" s="10" t="s">
        <v>12</v>
      </c>
      <c r="C191" s="11">
        <v>45291</v>
      </c>
      <c r="D191" s="10" t="s">
        <v>50</v>
      </c>
      <c r="E191" s="10" t="s">
        <v>119</v>
      </c>
      <c r="F191" s="10" t="s">
        <v>180</v>
      </c>
      <c r="G191" s="12">
        <v>47946956</v>
      </c>
      <c r="H191" s="13">
        <v>12500</v>
      </c>
      <c r="I191" s="10" t="s">
        <v>240</v>
      </c>
    </row>
    <row r="192" spans="1:9" customFormat="1" ht="15" x14ac:dyDescent="0.25">
      <c r="A192" s="14" t="s">
        <v>11</v>
      </c>
      <c r="B192" s="14" t="s">
        <v>12</v>
      </c>
      <c r="C192" s="15">
        <v>45291</v>
      </c>
      <c r="D192" s="14" t="s">
        <v>50</v>
      </c>
      <c r="E192" s="14" t="s">
        <v>156</v>
      </c>
      <c r="F192" s="14" t="s">
        <v>180</v>
      </c>
      <c r="G192" s="16">
        <v>47946956</v>
      </c>
      <c r="H192" s="17">
        <v>117282.57</v>
      </c>
      <c r="I192" s="14" t="s">
        <v>240</v>
      </c>
    </row>
    <row r="193" spans="1:9" customFormat="1" ht="15" x14ac:dyDescent="0.25">
      <c r="A193" s="10" t="s">
        <v>11</v>
      </c>
      <c r="B193" s="10" t="s">
        <v>12</v>
      </c>
      <c r="C193" s="11">
        <v>45291</v>
      </c>
      <c r="D193" s="10" t="s">
        <v>50</v>
      </c>
      <c r="E193" s="10" t="s">
        <v>219</v>
      </c>
      <c r="F193" s="10" t="s">
        <v>180</v>
      </c>
      <c r="G193" s="12">
        <v>47946956</v>
      </c>
      <c r="H193" s="13">
        <v>150000</v>
      </c>
      <c r="I193" s="10" t="s">
        <v>240</v>
      </c>
    </row>
    <row r="194" spans="1:9" customFormat="1" ht="15" x14ac:dyDescent="0.25">
      <c r="A194" s="14" t="s">
        <v>11</v>
      </c>
      <c r="B194" s="14" t="s">
        <v>12</v>
      </c>
      <c r="C194" s="15">
        <v>45291</v>
      </c>
      <c r="D194" s="14" t="s">
        <v>50</v>
      </c>
      <c r="E194" s="14" t="s">
        <v>18</v>
      </c>
      <c r="F194" s="14" t="s">
        <v>180</v>
      </c>
      <c r="G194" s="16">
        <v>47946956</v>
      </c>
      <c r="H194" s="17">
        <v>132196.89000000001</v>
      </c>
      <c r="I194" s="14" t="s">
        <v>240</v>
      </c>
    </row>
    <row r="195" spans="1:9" customFormat="1" ht="15" x14ac:dyDescent="0.25">
      <c r="A195" s="10" t="s">
        <v>11</v>
      </c>
      <c r="B195" s="10" t="s">
        <v>12</v>
      </c>
      <c r="C195" s="11">
        <v>45291</v>
      </c>
      <c r="D195" s="10" t="s">
        <v>245</v>
      </c>
      <c r="E195" s="10" t="s">
        <v>89</v>
      </c>
      <c r="F195" s="10" t="s">
        <v>180</v>
      </c>
      <c r="G195" s="12">
        <v>47946956</v>
      </c>
      <c r="H195" s="13">
        <v>7849.95</v>
      </c>
      <c r="I195" s="10" t="s">
        <v>240</v>
      </c>
    </row>
    <row r="196" spans="1:9" customFormat="1" ht="15" x14ac:dyDescent="0.25">
      <c r="A196" s="14" t="s">
        <v>11</v>
      </c>
      <c r="B196" s="14" t="s">
        <v>12</v>
      </c>
      <c r="C196" s="15">
        <v>45291</v>
      </c>
      <c r="D196" s="14" t="s">
        <v>178</v>
      </c>
      <c r="E196" s="14" t="s">
        <v>246</v>
      </c>
      <c r="F196" s="14" t="s">
        <v>180</v>
      </c>
      <c r="G196" s="16">
        <v>47946956</v>
      </c>
      <c r="H196" s="17">
        <v>4577.75</v>
      </c>
      <c r="I196" s="14" t="s">
        <v>240</v>
      </c>
    </row>
    <row r="197" spans="1:9" customFormat="1" ht="15" x14ac:dyDescent="0.25">
      <c r="A197" s="10" t="s">
        <v>11</v>
      </c>
      <c r="B197" s="10" t="s">
        <v>12</v>
      </c>
      <c r="C197" s="11">
        <v>45291</v>
      </c>
      <c r="D197" s="10" t="s">
        <v>247</v>
      </c>
      <c r="E197" s="10" t="s">
        <v>175</v>
      </c>
      <c r="F197" s="10" t="s">
        <v>180</v>
      </c>
      <c r="G197" s="12">
        <v>47946956</v>
      </c>
      <c r="H197" s="13">
        <v>41.07</v>
      </c>
      <c r="I197" s="10" t="s">
        <v>240</v>
      </c>
    </row>
    <row r="198" spans="1:9" customFormat="1" ht="15" x14ac:dyDescent="0.25">
      <c r="A198" s="14" t="s">
        <v>11</v>
      </c>
      <c r="B198" s="14" t="s">
        <v>12</v>
      </c>
      <c r="C198" s="15">
        <v>45291</v>
      </c>
      <c r="D198" s="14" t="s">
        <v>247</v>
      </c>
      <c r="E198" s="14" t="s">
        <v>248</v>
      </c>
      <c r="F198" s="14" t="s">
        <v>180</v>
      </c>
      <c r="G198" s="16">
        <v>47946956</v>
      </c>
      <c r="H198" s="17">
        <v>713.32</v>
      </c>
      <c r="I198" s="14" t="s">
        <v>240</v>
      </c>
    </row>
    <row r="199" spans="1:9" customFormat="1" ht="15" x14ac:dyDescent="0.25">
      <c r="A199" s="10" t="s">
        <v>11</v>
      </c>
      <c r="B199" s="10" t="s">
        <v>12</v>
      </c>
      <c r="C199" s="11">
        <v>45291</v>
      </c>
      <c r="D199" s="10" t="s">
        <v>247</v>
      </c>
      <c r="E199" s="10" t="s">
        <v>249</v>
      </c>
      <c r="F199" s="10" t="s">
        <v>180</v>
      </c>
      <c r="G199" s="12">
        <v>47946956</v>
      </c>
      <c r="H199" s="13">
        <v>1472.79</v>
      </c>
      <c r="I199" s="10" t="s">
        <v>240</v>
      </c>
    </row>
    <row r="200" spans="1:9" customFormat="1" ht="15" x14ac:dyDescent="0.25">
      <c r="A200" s="14" t="s">
        <v>11</v>
      </c>
      <c r="B200" s="14" t="s">
        <v>12</v>
      </c>
      <c r="C200" s="15">
        <v>45291</v>
      </c>
      <c r="D200" s="14" t="s">
        <v>250</v>
      </c>
      <c r="E200" s="14" t="s">
        <v>251</v>
      </c>
      <c r="F200" s="14" t="s">
        <v>180</v>
      </c>
      <c r="G200" s="16">
        <v>47946956</v>
      </c>
      <c r="H200" s="17">
        <v>11666.67</v>
      </c>
      <c r="I200" s="14" t="s">
        <v>240</v>
      </c>
    </row>
    <row r="201" spans="1:9" customFormat="1" ht="15" x14ac:dyDescent="0.25">
      <c r="A201" s="10" t="s">
        <v>11</v>
      </c>
      <c r="B201" s="10" t="s">
        <v>12</v>
      </c>
      <c r="C201" s="11">
        <v>45291</v>
      </c>
      <c r="D201" s="10" t="s">
        <v>206</v>
      </c>
      <c r="E201" s="10" t="s">
        <v>207</v>
      </c>
      <c r="F201" s="10" t="s">
        <v>252</v>
      </c>
      <c r="G201" s="12">
        <v>47946977</v>
      </c>
      <c r="H201" s="13">
        <v>261460.58</v>
      </c>
      <c r="I201" s="10" t="s">
        <v>253</v>
      </c>
    </row>
    <row r="202" spans="1:9" customFormat="1" ht="15" x14ac:dyDescent="0.25">
      <c r="A202" s="14" t="s">
        <v>11</v>
      </c>
      <c r="B202" s="14" t="s">
        <v>12</v>
      </c>
      <c r="C202" s="15">
        <v>45291</v>
      </c>
      <c r="D202" s="14" t="s">
        <v>54</v>
      </c>
      <c r="E202" s="14" t="s">
        <v>207</v>
      </c>
      <c r="F202" s="14" t="s">
        <v>254</v>
      </c>
      <c r="G202" s="16">
        <v>47946987</v>
      </c>
      <c r="H202" s="17">
        <v>859631.23</v>
      </c>
      <c r="I202" s="14" t="s">
        <v>255</v>
      </c>
    </row>
    <row r="203" spans="1:9" customFormat="1" ht="15" x14ac:dyDescent="0.25">
      <c r="A203" s="10" t="s">
        <v>11</v>
      </c>
      <c r="B203" s="10" t="s">
        <v>12</v>
      </c>
      <c r="C203" s="11">
        <v>45291</v>
      </c>
      <c r="D203" s="10" t="s">
        <v>206</v>
      </c>
      <c r="E203" s="10" t="s">
        <v>207</v>
      </c>
      <c r="F203" s="10" t="s">
        <v>256</v>
      </c>
      <c r="G203" s="12">
        <v>47946995</v>
      </c>
      <c r="H203" s="13">
        <v>61045</v>
      </c>
      <c r="I203" s="10" t="s">
        <v>257</v>
      </c>
    </row>
    <row r="204" spans="1:9" customFormat="1" ht="15" x14ac:dyDescent="0.25">
      <c r="A204" s="14" t="s">
        <v>11</v>
      </c>
      <c r="B204" s="14" t="s">
        <v>12</v>
      </c>
      <c r="C204" s="15">
        <v>45291</v>
      </c>
      <c r="D204" s="14" t="s">
        <v>206</v>
      </c>
      <c r="E204" s="14" t="s">
        <v>258</v>
      </c>
      <c r="F204" s="14" t="s">
        <v>259</v>
      </c>
      <c r="G204" s="16">
        <v>47947000</v>
      </c>
      <c r="H204" s="17">
        <v>30680</v>
      </c>
      <c r="I204" s="14" t="s">
        <v>260</v>
      </c>
    </row>
    <row r="205" spans="1:9" customFormat="1" ht="15" x14ac:dyDescent="0.25">
      <c r="A205" s="10" t="s">
        <v>11</v>
      </c>
      <c r="B205" s="10" t="s">
        <v>12</v>
      </c>
      <c r="C205" s="11">
        <v>45291</v>
      </c>
      <c r="D205" s="10" t="s">
        <v>206</v>
      </c>
      <c r="E205" s="10" t="s">
        <v>261</v>
      </c>
      <c r="F205" s="10" t="s">
        <v>259</v>
      </c>
      <c r="G205" s="12">
        <v>47947000</v>
      </c>
      <c r="H205" s="13">
        <v>71154</v>
      </c>
      <c r="I205" s="10" t="s">
        <v>260</v>
      </c>
    </row>
    <row r="206" spans="1:9" customFormat="1" ht="15" x14ac:dyDescent="0.25">
      <c r="A206" s="14" t="s">
        <v>11</v>
      </c>
      <c r="B206" s="14" t="s">
        <v>12</v>
      </c>
      <c r="C206" s="15">
        <v>45291</v>
      </c>
      <c r="D206" s="14" t="s">
        <v>54</v>
      </c>
      <c r="E206" s="14" t="s">
        <v>262</v>
      </c>
      <c r="F206" s="14" t="s">
        <v>229</v>
      </c>
      <c r="G206" s="16">
        <v>47947013</v>
      </c>
      <c r="H206" s="17">
        <v>44905.59</v>
      </c>
      <c r="I206" s="14" t="s">
        <v>263</v>
      </c>
    </row>
    <row r="207" spans="1:9" customFormat="1" ht="15" x14ac:dyDescent="0.25">
      <c r="A207" s="10" t="s">
        <v>11</v>
      </c>
      <c r="B207" s="10" t="s">
        <v>12</v>
      </c>
      <c r="C207" s="11">
        <v>45291</v>
      </c>
      <c r="D207" s="10" t="s">
        <v>54</v>
      </c>
      <c r="E207" s="10" t="s">
        <v>262</v>
      </c>
      <c r="F207" s="10" t="s">
        <v>180</v>
      </c>
      <c r="G207" s="12">
        <v>47947020</v>
      </c>
      <c r="H207" s="13">
        <v>411959.5</v>
      </c>
      <c r="I207" s="10" t="s">
        <v>264</v>
      </c>
    </row>
    <row r="208" spans="1:9" customFormat="1" ht="15" x14ac:dyDescent="0.25">
      <c r="A208" s="14" t="s">
        <v>11</v>
      </c>
      <c r="B208" s="14" t="s">
        <v>12</v>
      </c>
      <c r="C208" s="15">
        <v>45291</v>
      </c>
      <c r="D208" s="14" t="s">
        <v>206</v>
      </c>
      <c r="E208" s="14" t="s">
        <v>262</v>
      </c>
      <c r="F208" s="14" t="s">
        <v>225</v>
      </c>
      <c r="G208" s="16">
        <v>47947027</v>
      </c>
      <c r="H208" s="17">
        <v>80475.41</v>
      </c>
      <c r="I208" s="14" t="s">
        <v>265</v>
      </c>
    </row>
    <row r="209" spans="1:9" customFormat="1" ht="15" x14ac:dyDescent="0.25">
      <c r="A209" s="10" t="s">
        <v>11</v>
      </c>
      <c r="B209" s="10" t="s">
        <v>12</v>
      </c>
      <c r="C209" s="11">
        <v>45291</v>
      </c>
      <c r="D209" s="10" t="s">
        <v>54</v>
      </c>
      <c r="E209" s="10" t="s">
        <v>262</v>
      </c>
      <c r="F209" s="10" t="s">
        <v>180</v>
      </c>
      <c r="G209" s="12">
        <v>47947070</v>
      </c>
      <c r="H209" s="13">
        <v>60924</v>
      </c>
      <c r="I209" s="10" t="s">
        <v>266</v>
      </c>
    </row>
    <row r="210" spans="1:9" customFormat="1" ht="15" x14ac:dyDescent="0.25">
      <c r="A210" s="14" t="s">
        <v>11</v>
      </c>
      <c r="B210" s="14" t="s">
        <v>12</v>
      </c>
      <c r="C210" s="15">
        <v>45291</v>
      </c>
      <c r="D210" s="14" t="s">
        <v>267</v>
      </c>
      <c r="E210" s="14" t="s">
        <v>61</v>
      </c>
      <c r="F210" s="14" t="s">
        <v>268</v>
      </c>
      <c r="G210" s="16">
        <v>47947952</v>
      </c>
      <c r="H210" s="17">
        <v>48996.06</v>
      </c>
      <c r="I210" s="14" t="s">
        <v>269</v>
      </c>
    </row>
    <row r="211" spans="1:9" customFormat="1" ht="15" x14ac:dyDescent="0.25">
      <c r="A211" s="10" t="s">
        <v>11</v>
      </c>
      <c r="B211" s="10" t="s">
        <v>12</v>
      </c>
      <c r="C211" s="11">
        <v>45291</v>
      </c>
      <c r="D211" s="10" t="s">
        <v>270</v>
      </c>
      <c r="E211" s="10" t="s">
        <v>61</v>
      </c>
      <c r="F211" s="10" t="s">
        <v>268</v>
      </c>
      <c r="G211" s="12">
        <v>47947952</v>
      </c>
      <c r="H211" s="13">
        <v>833.96</v>
      </c>
      <c r="I211" s="10" t="s">
        <v>269</v>
      </c>
    </row>
    <row r="212" spans="1:9" customFormat="1" ht="15" x14ac:dyDescent="0.25">
      <c r="A212" s="14" t="s">
        <v>11</v>
      </c>
      <c r="B212" s="14" t="s">
        <v>12</v>
      </c>
      <c r="C212" s="15">
        <v>45291</v>
      </c>
      <c r="D212" s="14" t="s">
        <v>271</v>
      </c>
      <c r="E212" s="14" t="s">
        <v>61</v>
      </c>
      <c r="F212" s="14" t="s">
        <v>268</v>
      </c>
      <c r="G212" s="16">
        <v>47947952</v>
      </c>
      <c r="H212" s="17">
        <v>4893.74</v>
      </c>
      <c r="I212" s="14" t="s">
        <v>269</v>
      </c>
    </row>
    <row r="213" spans="1:9" customFormat="1" ht="15" x14ac:dyDescent="0.25">
      <c r="A213" s="10" t="s">
        <v>11</v>
      </c>
      <c r="B213" s="10" t="s">
        <v>12</v>
      </c>
      <c r="C213" s="11">
        <v>45291</v>
      </c>
      <c r="D213" s="10" t="s">
        <v>272</v>
      </c>
      <c r="E213" s="10" t="s">
        <v>61</v>
      </c>
      <c r="F213" s="10" t="s">
        <v>268</v>
      </c>
      <c r="G213" s="12">
        <v>47947952</v>
      </c>
      <c r="H213" s="13">
        <v>17141.55</v>
      </c>
      <c r="I213" s="10" t="s">
        <v>269</v>
      </c>
    </row>
    <row r="214" spans="1:9" customFormat="1" ht="15" x14ac:dyDescent="0.25">
      <c r="A214" s="14" t="s">
        <v>11</v>
      </c>
      <c r="B214" s="14" t="s">
        <v>12</v>
      </c>
      <c r="C214" s="15">
        <v>45291</v>
      </c>
      <c r="D214" s="14" t="s">
        <v>273</v>
      </c>
      <c r="E214" s="14" t="s">
        <v>61</v>
      </c>
      <c r="F214" s="14" t="s">
        <v>268</v>
      </c>
      <c r="G214" s="16">
        <v>47947952</v>
      </c>
      <c r="H214" s="17">
        <v>81.17</v>
      </c>
      <c r="I214" s="14" t="s">
        <v>269</v>
      </c>
    </row>
    <row r="215" spans="1:9" customFormat="1" ht="15" x14ac:dyDescent="0.25">
      <c r="A215" s="10" t="s">
        <v>11</v>
      </c>
      <c r="B215" s="10" t="s">
        <v>12</v>
      </c>
      <c r="C215" s="11">
        <v>45291</v>
      </c>
      <c r="D215" s="10" t="s">
        <v>274</v>
      </c>
      <c r="E215" s="10" t="s">
        <v>61</v>
      </c>
      <c r="F215" s="10" t="s">
        <v>268</v>
      </c>
      <c r="G215" s="12">
        <v>47947952</v>
      </c>
      <c r="H215" s="13">
        <v>4612.51</v>
      </c>
      <c r="I215" s="10" t="s">
        <v>269</v>
      </c>
    </row>
    <row r="216" spans="1:9" customFormat="1" ht="15" x14ac:dyDescent="0.25">
      <c r="A216" s="14" t="s">
        <v>11</v>
      </c>
      <c r="B216" s="14" t="s">
        <v>12</v>
      </c>
      <c r="C216" s="15">
        <v>45291</v>
      </c>
      <c r="D216" s="14" t="s">
        <v>275</v>
      </c>
      <c r="E216" s="14" t="s">
        <v>61</v>
      </c>
      <c r="F216" s="14" t="s">
        <v>276</v>
      </c>
      <c r="G216" s="16">
        <v>47947954</v>
      </c>
      <c r="H216" s="17">
        <v>700</v>
      </c>
      <c r="I216" s="14" t="s">
        <v>277</v>
      </c>
    </row>
    <row r="217" spans="1:9" customFormat="1" ht="15" x14ac:dyDescent="0.25">
      <c r="A217" s="10" t="s">
        <v>11</v>
      </c>
      <c r="B217" s="10" t="s">
        <v>12</v>
      </c>
      <c r="C217" s="11">
        <v>45291</v>
      </c>
      <c r="D217" s="10" t="s">
        <v>267</v>
      </c>
      <c r="E217" s="10" t="s">
        <v>61</v>
      </c>
      <c r="F217" s="10" t="s">
        <v>276</v>
      </c>
      <c r="G217" s="12">
        <v>47947954</v>
      </c>
      <c r="H217" s="13">
        <v>60758.080000000002</v>
      </c>
      <c r="I217" s="10" t="s">
        <v>277</v>
      </c>
    </row>
    <row r="218" spans="1:9" customFormat="1" ht="15" x14ac:dyDescent="0.25">
      <c r="A218" s="14" t="s">
        <v>11</v>
      </c>
      <c r="B218" s="14" t="s">
        <v>12</v>
      </c>
      <c r="C218" s="15">
        <v>45291</v>
      </c>
      <c r="D218" s="14" t="s">
        <v>270</v>
      </c>
      <c r="E218" s="14" t="s">
        <v>61</v>
      </c>
      <c r="F218" s="14" t="s">
        <v>276</v>
      </c>
      <c r="G218" s="16">
        <v>47947954</v>
      </c>
      <c r="H218" s="17">
        <v>1084.4100000000001</v>
      </c>
      <c r="I218" s="14" t="s">
        <v>277</v>
      </c>
    </row>
    <row r="219" spans="1:9" customFormat="1" ht="15" x14ac:dyDescent="0.25">
      <c r="A219" s="10" t="s">
        <v>11</v>
      </c>
      <c r="B219" s="10" t="s">
        <v>12</v>
      </c>
      <c r="C219" s="11">
        <v>45291</v>
      </c>
      <c r="D219" s="10" t="s">
        <v>271</v>
      </c>
      <c r="E219" s="10" t="s">
        <v>61</v>
      </c>
      <c r="F219" s="10" t="s">
        <v>276</v>
      </c>
      <c r="G219" s="12">
        <v>47947954</v>
      </c>
      <c r="H219" s="13">
        <v>3583.33</v>
      </c>
      <c r="I219" s="10" t="s">
        <v>277</v>
      </c>
    </row>
    <row r="220" spans="1:9" customFormat="1" ht="15" x14ac:dyDescent="0.25">
      <c r="A220" s="14" t="s">
        <v>11</v>
      </c>
      <c r="B220" s="14" t="s">
        <v>12</v>
      </c>
      <c r="C220" s="15">
        <v>45291</v>
      </c>
      <c r="D220" s="14" t="s">
        <v>273</v>
      </c>
      <c r="E220" s="14" t="s">
        <v>61</v>
      </c>
      <c r="F220" s="14" t="s">
        <v>276</v>
      </c>
      <c r="G220" s="16">
        <v>47947954</v>
      </c>
      <c r="H220" s="17">
        <v>168.64</v>
      </c>
      <c r="I220" s="14" t="s">
        <v>277</v>
      </c>
    </row>
    <row r="221" spans="1:9" customFormat="1" ht="15" x14ac:dyDescent="0.25">
      <c r="A221" s="10" t="s">
        <v>11</v>
      </c>
      <c r="B221" s="10" t="s">
        <v>12</v>
      </c>
      <c r="C221" s="11">
        <v>45291</v>
      </c>
      <c r="D221" s="10" t="s">
        <v>274</v>
      </c>
      <c r="E221" s="10" t="s">
        <v>61</v>
      </c>
      <c r="F221" s="10" t="s">
        <v>276</v>
      </c>
      <c r="G221" s="12">
        <v>47947954</v>
      </c>
      <c r="H221" s="13">
        <v>5967.01</v>
      </c>
      <c r="I221" s="10" t="s">
        <v>277</v>
      </c>
    </row>
    <row r="222" spans="1:9" customFormat="1" ht="15" x14ac:dyDescent="0.25">
      <c r="A222" s="14" t="s">
        <v>11</v>
      </c>
      <c r="B222" s="14" t="s">
        <v>12</v>
      </c>
      <c r="C222" s="15">
        <v>45291</v>
      </c>
      <c r="D222" s="14" t="s">
        <v>275</v>
      </c>
      <c r="E222" s="14" t="s">
        <v>61</v>
      </c>
      <c r="F222" s="14" t="s">
        <v>278</v>
      </c>
      <c r="G222" s="16">
        <v>47947956</v>
      </c>
      <c r="H222" s="17">
        <v>280</v>
      </c>
      <c r="I222" s="14" t="s">
        <v>279</v>
      </c>
    </row>
    <row r="223" spans="1:9" customFormat="1" ht="15" x14ac:dyDescent="0.25">
      <c r="A223" s="10" t="s">
        <v>11</v>
      </c>
      <c r="B223" s="10" t="s">
        <v>12</v>
      </c>
      <c r="C223" s="11">
        <v>45291</v>
      </c>
      <c r="D223" s="10" t="s">
        <v>267</v>
      </c>
      <c r="E223" s="10" t="s">
        <v>61</v>
      </c>
      <c r="F223" s="10" t="s">
        <v>278</v>
      </c>
      <c r="G223" s="12">
        <v>47947956</v>
      </c>
      <c r="H223" s="13">
        <v>49595.25</v>
      </c>
      <c r="I223" s="10" t="s">
        <v>279</v>
      </c>
    </row>
    <row r="224" spans="1:9" customFormat="1" ht="15" x14ac:dyDescent="0.25">
      <c r="A224" s="14" t="s">
        <v>11</v>
      </c>
      <c r="B224" s="14" t="s">
        <v>12</v>
      </c>
      <c r="C224" s="15">
        <v>45291</v>
      </c>
      <c r="D224" s="14" t="s">
        <v>270</v>
      </c>
      <c r="E224" s="14" t="s">
        <v>61</v>
      </c>
      <c r="F224" s="14" t="s">
        <v>278</v>
      </c>
      <c r="G224" s="16">
        <v>47947956</v>
      </c>
      <c r="H224" s="17">
        <v>836.65</v>
      </c>
      <c r="I224" s="14" t="s">
        <v>279</v>
      </c>
    </row>
    <row r="225" spans="1:9" customFormat="1" ht="15" x14ac:dyDescent="0.25">
      <c r="A225" s="10" t="s">
        <v>11</v>
      </c>
      <c r="B225" s="10" t="s">
        <v>12</v>
      </c>
      <c r="C225" s="11">
        <v>45291</v>
      </c>
      <c r="D225" s="10" t="s">
        <v>280</v>
      </c>
      <c r="E225" s="10" t="s">
        <v>61</v>
      </c>
      <c r="F225" s="10" t="s">
        <v>278</v>
      </c>
      <c r="G225" s="12">
        <v>47947956</v>
      </c>
      <c r="H225" s="13">
        <v>2219.64</v>
      </c>
      <c r="I225" s="10" t="s">
        <v>279</v>
      </c>
    </row>
    <row r="226" spans="1:9" customFormat="1" ht="15" x14ac:dyDescent="0.25">
      <c r="A226" s="14" t="s">
        <v>11</v>
      </c>
      <c r="B226" s="14" t="s">
        <v>12</v>
      </c>
      <c r="C226" s="15">
        <v>45291</v>
      </c>
      <c r="D226" s="14" t="s">
        <v>271</v>
      </c>
      <c r="E226" s="14" t="s">
        <v>61</v>
      </c>
      <c r="F226" s="14" t="s">
        <v>278</v>
      </c>
      <c r="G226" s="16">
        <v>47947956</v>
      </c>
      <c r="H226" s="17">
        <v>1358.33</v>
      </c>
      <c r="I226" s="14" t="s">
        <v>279</v>
      </c>
    </row>
    <row r="227" spans="1:9" customFormat="1" ht="15" x14ac:dyDescent="0.25">
      <c r="A227" s="10" t="s">
        <v>11</v>
      </c>
      <c r="B227" s="10" t="s">
        <v>12</v>
      </c>
      <c r="C227" s="11">
        <v>45291</v>
      </c>
      <c r="D227" s="10" t="s">
        <v>274</v>
      </c>
      <c r="E227" s="10" t="s">
        <v>61</v>
      </c>
      <c r="F227" s="10" t="s">
        <v>278</v>
      </c>
      <c r="G227" s="12">
        <v>47947956</v>
      </c>
      <c r="H227" s="13">
        <v>4542.3900000000003</v>
      </c>
      <c r="I227" s="10" t="s">
        <v>279</v>
      </c>
    </row>
    <row r="228" spans="1:9" customFormat="1" ht="15" x14ac:dyDescent="0.25">
      <c r="A228" s="14" t="s">
        <v>11</v>
      </c>
      <c r="B228" s="14" t="s">
        <v>12</v>
      </c>
      <c r="C228" s="15">
        <v>45291</v>
      </c>
      <c r="D228" s="14" t="s">
        <v>267</v>
      </c>
      <c r="E228" s="14" t="s">
        <v>61</v>
      </c>
      <c r="F228" s="14" t="s">
        <v>281</v>
      </c>
      <c r="G228" s="16">
        <v>47947958</v>
      </c>
      <c r="H228" s="17">
        <v>79925.460000000006</v>
      </c>
      <c r="I228" s="14" t="s">
        <v>282</v>
      </c>
    </row>
    <row r="229" spans="1:9" customFormat="1" ht="15" x14ac:dyDescent="0.25">
      <c r="A229" s="10" t="s">
        <v>11</v>
      </c>
      <c r="B229" s="10" t="s">
        <v>12</v>
      </c>
      <c r="C229" s="11">
        <v>45291</v>
      </c>
      <c r="D229" s="10" t="s">
        <v>270</v>
      </c>
      <c r="E229" s="10" t="s">
        <v>61</v>
      </c>
      <c r="F229" s="10" t="s">
        <v>281</v>
      </c>
      <c r="G229" s="12">
        <v>47947958</v>
      </c>
      <c r="H229" s="13">
        <v>1319.18</v>
      </c>
      <c r="I229" s="10" t="s">
        <v>282</v>
      </c>
    </row>
    <row r="230" spans="1:9" customFormat="1" ht="15" x14ac:dyDescent="0.25">
      <c r="A230" s="14" t="s">
        <v>11</v>
      </c>
      <c r="B230" s="14" t="s">
        <v>12</v>
      </c>
      <c r="C230" s="15">
        <v>45291</v>
      </c>
      <c r="D230" s="14" t="s">
        <v>274</v>
      </c>
      <c r="E230" s="14" t="s">
        <v>61</v>
      </c>
      <c r="F230" s="14" t="s">
        <v>281</v>
      </c>
      <c r="G230" s="16">
        <v>47947958</v>
      </c>
      <c r="H230" s="17">
        <v>7540.83</v>
      </c>
      <c r="I230" s="14" t="s">
        <v>282</v>
      </c>
    </row>
    <row r="231" spans="1:9" customFormat="1" ht="15" x14ac:dyDescent="0.25">
      <c r="A231" s="10" t="s">
        <v>11</v>
      </c>
      <c r="B231" s="10" t="s">
        <v>12</v>
      </c>
      <c r="C231" s="11">
        <v>45291</v>
      </c>
      <c r="D231" s="10" t="s">
        <v>275</v>
      </c>
      <c r="E231" s="10" t="s">
        <v>61</v>
      </c>
      <c r="F231" s="10" t="s">
        <v>283</v>
      </c>
      <c r="G231" s="12">
        <v>47947960</v>
      </c>
      <c r="H231" s="13">
        <v>140</v>
      </c>
      <c r="I231" s="10" t="s">
        <v>284</v>
      </c>
    </row>
    <row r="232" spans="1:9" customFormat="1" ht="15" x14ac:dyDescent="0.25">
      <c r="A232" s="14" t="s">
        <v>11</v>
      </c>
      <c r="B232" s="14" t="s">
        <v>12</v>
      </c>
      <c r="C232" s="15">
        <v>45291</v>
      </c>
      <c r="D232" s="14" t="s">
        <v>267</v>
      </c>
      <c r="E232" s="14" t="s">
        <v>61</v>
      </c>
      <c r="F232" s="14" t="s">
        <v>283</v>
      </c>
      <c r="G232" s="16">
        <v>47947960</v>
      </c>
      <c r="H232" s="17">
        <v>102048.27</v>
      </c>
      <c r="I232" s="14" t="s">
        <v>284</v>
      </c>
    </row>
    <row r="233" spans="1:9" customFormat="1" ht="15" x14ac:dyDescent="0.25">
      <c r="A233" s="10" t="s">
        <v>11</v>
      </c>
      <c r="B233" s="10" t="s">
        <v>12</v>
      </c>
      <c r="C233" s="11">
        <v>45291</v>
      </c>
      <c r="D233" s="10" t="s">
        <v>270</v>
      </c>
      <c r="E233" s="10" t="s">
        <v>61</v>
      </c>
      <c r="F233" s="10" t="s">
        <v>283</v>
      </c>
      <c r="G233" s="12">
        <v>47947960</v>
      </c>
      <c r="H233" s="13">
        <v>1764.25</v>
      </c>
      <c r="I233" s="10" t="s">
        <v>284</v>
      </c>
    </row>
    <row r="234" spans="1:9" customFormat="1" ht="15" x14ac:dyDescent="0.25">
      <c r="A234" s="14" t="s">
        <v>11</v>
      </c>
      <c r="B234" s="14" t="s">
        <v>12</v>
      </c>
      <c r="C234" s="15">
        <v>45291</v>
      </c>
      <c r="D234" s="14" t="s">
        <v>280</v>
      </c>
      <c r="E234" s="14" t="s">
        <v>61</v>
      </c>
      <c r="F234" s="14" t="s">
        <v>283</v>
      </c>
      <c r="G234" s="16">
        <v>47947960</v>
      </c>
      <c r="H234" s="17">
        <v>1190.58</v>
      </c>
      <c r="I234" s="14" t="s">
        <v>284</v>
      </c>
    </row>
    <row r="235" spans="1:9" customFormat="1" ht="15" x14ac:dyDescent="0.25">
      <c r="A235" s="10" t="s">
        <v>11</v>
      </c>
      <c r="B235" s="10" t="s">
        <v>12</v>
      </c>
      <c r="C235" s="11">
        <v>45291</v>
      </c>
      <c r="D235" s="10" t="s">
        <v>273</v>
      </c>
      <c r="E235" s="10" t="s">
        <v>61</v>
      </c>
      <c r="F235" s="10" t="s">
        <v>283</v>
      </c>
      <c r="G235" s="12">
        <v>47947960</v>
      </c>
      <c r="H235" s="13">
        <v>300.56</v>
      </c>
      <c r="I235" s="10" t="s">
        <v>284</v>
      </c>
    </row>
    <row r="236" spans="1:9" customFormat="1" ht="15" x14ac:dyDescent="0.25">
      <c r="A236" s="14" t="s">
        <v>11</v>
      </c>
      <c r="B236" s="14" t="s">
        <v>12</v>
      </c>
      <c r="C236" s="15">
        <v>45291</v>
      </c>
      <c r="D236" s="14" t="s">
        <v>274</v>
      </c>
      <c r="E236" s="14" t="s">
        <v>61</v>
      </c>
      <c r="F236" s="14" t="s">
        <v>283</v>
      </c>
      <c r="G236" s="16">
        <v>47947960</v>
      </c>
      <c r="H236" s="17">
        <v>11524.16</v>
      </c>
      <c r="I236" s="14" t="s">
        <v>284</v>
      </c>
    </row>
    <row r="237" spans="1:9" customFormat="1" ht="15" x14ac:dyDescent="0.25">
      <c r="A237" s="10" t="s">
        <v>11</v>
      </c>
      <c r="B237" s="10" t="s">
        <v>12</v>
      </c>
      <c r="C237" s="11">
        <v>45291</v>
      </c>
      <c r="D237" s="10" t="s">
        <v>275</v>
      </c>
      <c r="E237" s="10" t="s">
        <v>61</v>
      </c>
      <c r="F237" s="10" t="s">
        <v>285</v>
      </c>
      <c r="G237" s="12">
        <v>47947962</v>
      </c>
      <c r="H237" s="13">
        <v>140</v>
      </c>
      <c r="I237" s="10" t="s">
        <v>286</v>
      </c>
    </row>
    <row r="238" spans="1:9" customFormat="1" ht="15" x14ac:dyDescent="0.25">
      <c r="A238" s="14" t="s">
        <v>11</v>
      </c>
      <c r="B238" s="14" t="s">
        <v>12</v>
      </c>
      <c r="C238" s="15">
        <v>45291</v>
      </c>
      <c r="D238" s="14" t="s">
        <v>267</v>
      </c>
      <c r="E238" s="14" t="s">
        <v>61</v>
      </c>
      <c r="F238" s="14" t="s">
        <v>285</v>
      </c>
      <c r="G238" s="16">
        <v>47947962</v>
      </c>
      <c r="H238" s="17">
        <v>36354.300000000003</v>
      </c>
      <c r="I238" s="14" t="s">
        <v>286</v>
      </c>
    </row>
    <row r="239" spans="1:9" customFormat="1" ht="15" x14ac:dyDescent="0.25">
      <c r="A239" s="10" t="s">
        <v>11</v>
      </c>
      <c r="B239" s="10" t="s">
        <v>12</v>
      </c>
      <c r="C239" s="11">
        <v>45291</v>
      </c>
      <c r="D239" s="10" t="s">
        <v>270</v>
      </c>
      <c r="E239" s="10" t="s">
        <v>61</v>
      </c>
      <c r="F239" s="10" t="s">
        <v>285</v>
      </c>
      <c r="G239" s="12">
        <v>47947962</v>
      </c>
      <c r="H239" s="13">
        <v>638.85</v>
      </c>
      <c r="I239" s="10" t="s">
        <v>286</v>
      </c>
    </row>
    <row r="240" spans="1:9" customFormat="1" ht="15" x14ac:dyDescent="0.25">
      <c r="A240" s="14" t="s">
        <v>11</v>
      </c>
      <c r="B240" s="14" t="s">
        <v>12</v>
      </c>
      <c r="C240" s="15">
        <v>45291</v>
      </c>
      <c r="D240" s="14" t="s">
        <v>280</v>
      </c>
      <c r="E240" s="14" t="s">
        <v>61</v>
      </c>
      <c r="F240" s="14" t="s">
        <v>285</v>
      </c>
      <c r="G240" s="16">
        <v>47947962</v>
      </c>
      <c r="H240" s="17">
        <v>20.83</v>
      </c>
      <c r="I240" s="14" t="s">
        <v>286</v>
      </c>
    </row>
    <row r="241" spans="1:9" customFormat="1" ht="15" x14ac:dyDescent="0.25">
      <c r="A241" s="10" t="s">
        <v>11</v>
      </c>
      <c r="B241" s="10" t="s">
        <v>12</v>
      </c>
      <c r="C241" s="11">
        <v>45291</v>
      </c>
      <c r="D241" s="10" t="s">
        <v>271</v>
      </c>
      <c r="E241" s="10" t="s">
        <v>61</v>
      </c>
      <c r="F241" s="10" t="s">
        <v>285</v>
      </c>
      <c r="G241" s="12">
        <v>47947962</v>
      </c>
      <c r="H241" s="13">
        <v>2895.83</v>
      </c>
      <c r="I241" s="10" t="s">
        <v>286</v>
      </c>
    </row>
    <row r="242" spans="1:9" customFormat="1" ht="15" x14ac:dyDescent="0.25">
      <c r="A242" s="14" t="s">
        <v>11</v>
      </c>
      <c r="B242" s="14" t="s">
        <v>12</v>
      </c>
      <c r="C242" s="15">
        <v>45291</v>
      </c>
      <c r="D242" s="14" t="s">
        <v>274</v>
      </c>
      <c r="E242" s="14" t="s">
        <v>61</v>
      </c>
      <c r="F242" s="14" t="s">
        <v>285</v>
      </c>
      <c r="G242" s="16">
        <v>47947962</v>
      </c>
      <c r="H242" s="17">
        <v>3686.49</v>
      </c>
      <c r="I242" s="14" t="s">
        <v>286</v>
      </c>
    </row>
    <row r="243" spans="1:9" customFormat="1" ht="15" x14ac:dyDescent="0.25">
      <c r="A243" s="10" t="s">
        <v>11</v>
      </c>
      <c r="B243" s="10" t="s">
        <v>12</v>
      </c>
      <c r="C243" s="11">
        <v>45291</v>
      </c>
      <c r="D243" s="10" t="s">
        <v>275</v>
      </c>
      <c r="E243" s="10" t="s">
        <v>61</v>
      </c>
      <c r="F243" s="10" t="s">
        <v>287</v>
      </c>
      <c r="G243" s="12">
        <v>47947964</v>
      </c>
      <c r="H243" s="13">
        <v>2240</v>
      </c>
      <c r="I243" s="10" t="s">
        <v>288</v>
      </c>
    </row>
    <row r="244" spans="1:9" customFormat="1" ht="15" x14ac:dyDescent="0.25">
      <c r="A244" s="14" t="s">
        <v>11</v>
      </c>
      <c r="B244" s="14" t="s">
        <v>12</v>
      </c>
      <c r="C244" s="15">
        <v>45291</v>
      </c>
      <c r="D244" s="14" t="s">
        <v>267</v>
      </c>
      <c r="E244" s="14" t="s">
        <v>61</v>
      </c>
      <c r="F244" s="14" t="s">
        <v>287</v>
      </c>
      <c r="G244" s="16">
        <v>47947964</v>
      </c>
      <c r="H244" s="17">
        <v>113773.8</v>
      </c>
      <c r="I244" s="14" t="s">
        <v>288</v>
      </c>
    </row>
    <row r="245" spans="1:9" customFormat="1" ht="15" x14ac:dyDescent="0.25">
      <c r="A245" s="10" t="s">
        <v>11</v>
      </c>
      <c r="B245" s="10" t="s">
        <v>12</v>
      </c>
      <c r="C245" s="11">
        <v>45291</v>
      </c>
      <c r="D245" s="10" t="s">
        <v>289</v>
      </c>
      <c r="E245" s="10" t="s">
        <v>61</v>
      </c>
      <c r="F245" s="10" t="s">
        <v>287</v>
      </c>
      <c r="G245" s="12">
        <v>47947964</v>
      </c>
      <c r="H245" s="13">
        <v>146.41</v>
      </c>
      <c r="I245" s="10" t="s">
        <v>288</v>
      </c>
    </row>
    <row r="246" spans="1:9" customFormat="1" ht="15" x14ac:dyDescent="0.25">
      <c r="A246" s="14" t="s">
        <v>11</v>
      </c>
      <c r="B246" s="14" t="s">
        <v>12</v>
      </c>
      <c r="C246" s="15">
        <v>45291</v>
      </c>
      <c r="D246" s="14" t="s">
        <v>270</v>
      </c>
      <c r="E246" s="14" t="s">
        <v>61</v>
      </c>
      <c r="F246" s="14" t="s">
        <v>287</v>
      </c>
      <c r="G246" s="16">
        <v>47947964</v>
      </c>
      <c r="H246" s="17">
        <v>1992.66</v>
      </c>
      <c r="I246" s="14" t="s">
        <v>288</v>
      </c>
    </row>
    <row r="247" spans="1:9" customFormat="1" ht="15" x14ac:dyDescent="0.25">
      <c r="A247" s="10" t="s">
        <v>11</v>
      </c>
      <c r="B247" s="10" t="s">
        <v>12</v>
      </c>
      <c r="C247" s="11">
        <v>45291</v>
      </c>
      <c r="D247" s="10" t="s">
        <v>271</v>
      </c>
      <c r="E247" s="10" t="s">
        <v>61</v>
      </c>
      <c r="F247" s="10" t="s">
        <v>287</v>
      </c>
      <c r="G247" s="12">
        <v>47947964</v>
      </c>
      <c r="H247" s="13">
        <v>7705</v>
      </c>
      <c r="I247" s="10" t="s">
        <v>288</v>
      </c>
    </row>
    <row r="248" spans="1:9" customFormat="1" ht="15" x14ac:dyDescent="0.25">
      <c r="A248" s="14" t="s">
        <v>11</v>
      </c>
      <c r="B248" s="14" t="s">
        <v>12</v>
      </c>
      <c r="C248" s="15">
        <v>45291</v>
      </c>
      <c r="D248" s="14" t="s">
        <v>273</v>
      </c>
      <c r="E248" s="14" t="s">
        <v>61</v>
      </c>
      <c r="F248" s="14" t="s">
        <v>287</v>
      </c>
      <c r="G248" s="16">
        <v>47947964</v>
      </c>
      <c r="H248" s="17">
        <v>898.58</v>
      </c>
      <c r="I248" s="14" t="s">
        <v>288</v>
      </c>
    </row>
    <row r="249" spans="1:9" customFormat="1" ht="15" x14ac:dyDescent="0.25">
      <c r="A249" s="10" t="s">
        <v>11</v>
      </c>
      <c r="B249" s="10" t="s">
        <v>12</v>
      </c>
      <c r="C249" s="11">
        <v>45291</v>
      </c>
      <c r="D249" s="10" t="s">
        <v>274</v>
      </c>
      <c r="E249" s="10" t="s">
        <v>61</v>
      </c>
      <c r="F249" s="10" t="s">
        <v>287</v>
      </c>
      <c r="G249" s="12">
        <v>47947964</v>
      </c>
      <c r="H249" s="13">
        <v>13497.51</v>
      </c>
      <c r="I249" s="10" t="s">
        <v>288</v>
      </c>
    </row>
    <row r="250" spans="1:9" customFormat="1" ht="15" x14ac:dyDescent="0.25">
      <c r="A250" s="14" t="s">
        <v>11</v>
      </c>
      <c r="B250" s="14" t="s">
        <v>12</v>
      </c>
      <c r="C250" s="15">
        <v>45291</v>
      </c>
      <c r="D250" s="14" t="s">
        <v>290</v>
      </c>
      <c r="E250" s="14" t="s">
        <v>61</v>
      </c>
      <c r="F250" s="14" t="s">
        <v>287</v>
      </c>
      <c r="G250" s="16">
        <v>47947965</v>
      </c>
      <c r="H250" s="17">
        <v>-475.27</v>
      </c>
      <c r="I250" s="14" t="s">
        <v>291</v>
      </c>
    </row>
    <row r="251" spans="1:9" customFormat="1" ht="15" x14ac:dyDescent="0.25">
      <c r="A251" s="10" t="s">
        <v>11</v>
      </c>
      <c r="B251" s="10" t="s">
        <v>12</v>
      </c>
      <c r="C251" s="11">
        <v>45291</v>
      </c>
      <c r="D251" s="10" t="s">
        <v>292</v>
      </c>
      <c r="E251" s="10" t="s">
        <v>61</v>
      </c>
      <c r="F251" s="10" t="s">
        <v>287</v>
      </c>
      <c r="G251" s="12">
        <v>47947965</v>
      </c>
      <c r="H251" s="13">
        <v>-63.98</v>
      </c>
      <c r="I251" s="10" t="s">
        <v>291</v>
      </c>
    </row>
    <row r="252" spans="1:9" customFormat="1" ht="15" x14ac:dyDescent="0.25">
      <c r="A252" s="14" t="s">
        <v>11</v>
      </c>
      <c r="B252" s="14" t="s">
        <v>12</v>
      </c>
      <c r="C252" s="15">
        <v>45291</v>
      </c>
      <c r="D252" s="14" t="s">
        <v>293</v>
      </c>
      <c r="E252" s="14" t="s">
        <v>61</v>
      </c>
      <c r="F252" s="14" t="s">
        <v>287</v>
      </c>
      <c r="G252" s="16">
        <v>47947965</v>
      </c>
      <c r="H252" s="17">
        <v>-27812.21</v>
      </c>
      <c r="I252" s="14" t="s">
        <v>291</v>
      </c>
    </row>
    <row r="253" spans="1:9" customFormat="1" ht="15" x14ac:dyDescent="0.25">
      <c r="A253" s="10" t="s">
        <v>11</v>
      </c>
      <c r="B253" s="10" t="s">
        <v>12</v>
      </c>
      <c r="C253" s="11">
        <v>45291</v>
      </c>
      <c r="D253" s="10" t="s">
        <v>294</v>
      </c>
      <c r="E253" s="10" t="s">
        <v>61</v>
      </c>
      <c r="F253" s="10" t="s">
        <v>287</v>
      </c>
      <c r="G253" s="12">
        <v>47947965</v>
      </c>
      <c r="H253" s="13">
        <v>-29625.21</v>
      </c>
      <c r="I253" s="10" t="s">
        <v>291</v>
      </c>
    </row>
    <row r="254" spans="1:9" customFormat="1" ht="15" x14ac:dyDescent="0.25">
      <c r="A254" s="14" t="s">
        <v>11</v>
      </c>
      <c r="B254" s="14" t="s">
        <v>12</v>
      </c>
      <c r="C254" s="15">
        <v>45291</v>
      </c>
      <c r="D254" s="14" t="s">
        <v>267</v>
      </c>
      <c r="E254" s="14" t="s">
        <v>61</v>
      </c>
      <c r="F254" s="14" t="s">
        <v>295</v>
      </c>
      <c r="G254" s="16">
        <v>47947966</v>
      </c>
      <c r="H254" s="17">
        <v>72841.67</v>
      </c>
      <c r="I254" s="14" t="s">
        <v>296</v>
      </c>
    </row>
    <row r="255" spans="1:9" customFormat="1" ht="15" x14ac:dyDescent="0.25">
      <c r="A255" s="10" t="s">
        <v>11</v>
      </c>
      <c r="B255" s="10" t="s">
        <v>12</v>
      </c>
      <c r="C255" s="11">
        <v>45291</v>
      </c>
      <c r="D255" s="10" t="s">
        <v>270</v>
      </c>
      <c r="E255" s="10" t="s">
        <v>61</v>
      </c>
      <c r="F255" s="10" t="s">
        <v>295</v>
      </c>
      <c r="G255" s="12">
        <v>47947966</v>
      </c>
      <c r="H255" s="13">
        <v>1268.1300000000001</v>
      </c>
      <c r="I255" s="10" t="s">
        <v>296</v>
      </c>
    </row>
    <row r="256" spans="1:9" customFormat="1" ht="15" x14ac:dyDescent="0.25">
      <c r="A256" s="14" t="s">
        <v>11</v>
      </c>
      <c r="B256" s="14" t="s">
        <v>12</v>
      </c>
      <c r="C256" s="15">
        <v>45291</v>
      </c>
      <c r="D256" s="14" t="s">
        <v>271</v>
      </c>
      <c r="E256" s="14" t="s">
        <v>61</v>
      </c>
      <c r="F256" s="14" t="s">
        <v>295</v>
      </c>
      <c r="G256" s="16">
        <v>47947966</v>
      </c>
      <c r="H256" s="17">
        <v>3062.5</v>
      </c>
      <c r="I256" s="14" t="s">
        <v>296</v>
      </c>
    </row>
    <row r="257" spans="1:9" customFormat="1" ht="15" x14ac:dyDescent="0.25">
      <c r="A257" s="10" t="s">
        <v>11</v>
      </c>
      <c r="B257" s="10" t="s">
        <v>12</v>
      </c>
      <c r="C257" s="11">
        <v>45291</v>
      </c>
      <c r="D257" s="10" t="s">
        <v>274</v>
      </c>
      <c r="E257" s="10" t="s">
        <v>61</v>
      </c>
      <c r="F257" s="10" t="s">
        <v>295</v>
      </c>
      <c r="G257" s="12">
        <v>47947966</v>
      </c>
      <c r="H257" s="13">
        <v>7481.84</v>
      </c>
      <c r="I257" s="10" t="s">
        <v>296</v>
      </c>
    </row>
    <row r="258" spans="1:9" customFormat="1" ht="15" x14ac:dyDescent="0.25">
      <c r="A258" s="14" t="s">
        <v>11</v>
      </c>
      <c r="B258" s="14" t="s">
        <v>12</v>
      </c>
      <c r="C258" s="15">
        <v>45291</v>
      </c>
      <c r="D258" s="14" t="s">
        <v>275</v>
      </c>
      <c r="E258" s="14" t="s">
        <v>61</v>
      </c>
      <c r="F258" s="14" t="s">
        <v>297</v>
      </c>
      <c r="G258" s="16">
        <v>47947968</v>
      </c>
      <c r="H258" s="17">
        <v>840</v>
      </c>
      <c r="I258" s="14" t="s">
        <v>298</v>
      </c>
    </row>
    <row r="259" spans="1:9" customFormat="1" ht="15" x14ac:dyDescent="0.25">
      <c r="A259" s="10" t="s">
        <v>11</v>
      </c>
      <c r="B259" s="10" t="s">
        <v>12</v>
      </c>
      <c r="C259" s="11">
        <v>45291</v>
      </c>
      <c r="D259" s="10" t="s">
        <v>267</v>
      </c>
      <c r="E259" s="10" t="s">
        <v>61</v>
      </c>
      <c r="F259" s="10" t="s">
        <v>297</v>
      </c>
      <c r="G259" s="12">
        <v>47947968</v>
      </c>
      <c r="H259" s="13">
        <v>108579.19</v>
      </c>
      <c r="I259" s="10" t="s">
        <v>298</v>
      </c>
    </row>
    <row r="260" spans="1:9" customFormat="1" ht="15" x14ac:dyDescent="0.25">
      <c r="A260" s="14" t="s">
        <v>11</v>
      </c>
      <c r="B260" s="14" t="s">
        <v>12</v>
      </c>
      <c r="C260" s="15">
        <v>45291</v>
      </c>
      <c r="D260" s="14" t="s">
        <v>270</v>
      </c>
      <c r="E260" s="14" t="s">
        <v>61</v>
      </c>
      <c r="F260" s="14" t="s">
        <v>297</v>
      </c>
      <c r="G260" s="16">
        <v>47947968</v>
      </c>
      <c r="H260" s="17">
        <v>1910.22</v>
      </c>
      <c r="I260" s="14" t="s">
        <v>298</v>
      </c>
    </row>
    <row r="261" spans="1:9" customFormat="1" ht="15" x14ac:dyDescent="0.25">
      <c r="A261" s="10" t="s">
        <v>11</v>
      </c>
      <c r="B261" s="10" t="s">
        <v>12</v>
      </c>
      <c r="C261" s="11">
        <v>45291</v>
      </c>
      <c r="D261" s="10" t="s">
        <v>280</v>
      </c>
      <c r="E261" s="10" t="s">
        <v>61</v>
      </c>
      <c r="F261" s="10" t="s">
        <v>297</v>
      </c>
      <c r="G261" s="12">
        <v>47947968</v>
      </c>
      <c r="H261" s="13">
        <v>40757.5</v>
      </c>
      <c r="I261" s="10" t="s">
        <v>298</v>
      </c>
    </row>
    <row r="262" spans="1:9" customFormat="1" ht="15" x14ac:dyDescent="0.25">
      <c r="A262" s="14" t="s">
        <v>11</v>
      </c>
      <c r="B262" s="14" t="s">
        <v>12</v>
      </c>
      <c r="C262" s="15">
        <v>45291</v>
      </c>
      <c r="D262" s="14" t="s">
        <v>274</v>
      </c>
      <c r="E262" s="14" t="s">
        <v>61</v>
      </c>
      <c r="F262" s="14" t="s">
        <v>297</v>
      </c>
      <c r="G262" s="16">
        <v>47947968</v>
      </c>
      <c r="H262" s="17">
        <v>10036.73</v>
      </c>
      <c r="I262" s="14" t="s">
        <v>298</v>
      </c>
    </row>
    <row r="263" spans="1:9" customFormat="1" ht="15" x14ac:dyDescent="0.25">
      <c r="A263" s="10" t="s">
        <v>11</v>
      </c>
      <c r="B263" s="10" t="s">
        <v>12</v>
      </c>
      <c r="C263" s="11">
        <v>45291</v>
      </c>
      <c r="D263" s="10" t="s">
        <v>299</v>
      </c>
      <c r="E263" s="10" t="s">
        <v>61</v>
      </c>
      <c r="F263" s="10" t="s">
        <v>300</v>
      </c>
      <c r="G263" s="12">
        <v>47947970</v>
      </c>
      <c r="H263" s="13">
        <v>2002.84</v>
      </c>
      <c r="I263" s="10" t="s">
        <v>301</v>
      </c>
    </row>
    <row r="264" spans="1:9" customFormat="1" ht="15" x14ac:dyDescent="0.25">
      <c r="A264" s="14" t="s">
        <v>11</v>
      </c>
      <c r="B264" s="14" t="s">
        <v>12</v>
      </c>
      <c r="C264" s="15">
        <v>45291</v>
      </c>
      <c r="D264" s="14" t="s">
        <v>267</v>
      </c>
      <c r="E264" s="14" t="s">
        <v>61</v>
      </c>
      <c r="F264" s="14" t="s">
        <v>300</v>
      </c>
      <c r="G264" s="16">
        <v>47947970</v>
      </c>
      <c r="H264" s="17">
        <v>184715.32</v>
      </c>
      <c r="I264" s="14" t="s">
        <v>301</v>
      </c>
    </row>
    <row r="265" spans="1:9" customFormat="1" ht="15" x14ac:dyDescent="0.25">
      <c r="A265" s="10" t="s">
        <v>11</v>
      </c>
      <c r="B265" s="10" t="s">
        <v>12</v>
      </c>
      <c r="C265" s="11">
        <v>45291</v>
      </c>
      <c r="D265" s="10" t="s">
        <v>270</v>
      </c>
      <c r="E265" s="10" t="s">
        <v>61</v>
      </c>
      <c r="F265" s="10" t="s">
        <v>300</v>
      </c>
      <c r="G265" s="12">
        <v>47947970</v>
      </c>
      <c r="H265" s="13">
        <v>3300.11</v>
      </c>
      <c r="I265" s="10" t="s">
        <v>301</v>
      </c>
    </row>
    <row r="266" spans="1:9" customFormat="1" ht="15" x14ac:dyDescent="0.25">
      <c r="A266" s="14" t="s">
        <v>11</v>
      </c>
      <c r="B266" s="14" t="s">
        <v>12</v>
      </c>
      <c r="C266" s="15">
        <v>45291</v>
      </c>
      <c r="D266" s="14" t="s">
        <v>280</v>
      </c>
      <c r="E266" s="14" t="s">
        <v>61</v>
      </c>
      <c r="F266" s="14" t="s">
        <v>300</v>
      </c>
      <c r="G266" s="16">
        <v>47947970</v>
      </c>
      <c r="H266" s="17">
        <v>39756.959999999999</v>
      </c>
      <c r="I266" s="14" t="s">
        <v>301</v>
      </c>
    </row>
    <row r="267" spans="1:9" customFormat="1" ht="15" x14ac:dyDescent="0.25">
      <c r="A267" s="10" t="s">
        <v>11</v>
      </c>
      <c r="B267" s="10" t="s">
        <v>12</v>
      </c>
      <c r="C267" s="11">
        <v>45291</v>
      </c>
      <c r="D267" s="10" t="s">
        <v>271</v>
      </c>
      <c r="E267" s="10" t="s">
        <v>61</v>
      </c>
      <c r="F267" s="10" t="s">
        <v>300</v>
      </c>
      <c r="G267" s="12">
        <v>47947970</v>
      </c>
      <c r="H267" s="13">
        <v>1250</v>
      </c>
      <c r="I267" s="10" t="s">
        <v>301</v>
      </c>
    </row>
    <row r="268" spans="1:9" customFormat="1" ht="15" x14ac:dyDescent="0.25">
      <c r="A268" s="14" t="s">
        <v>11</v>
      </c>
      <c r="B268" s="14" t="s">
        <v>12</v>
      </c>
      <c r="C268" s="15">
        <v>45291</v>
      </c>
      <c r="D268" s="14" t="s">
        <v>272</v>
      </c>
      <c r="E268" s="14" t="s">
        <v>61</v>
      </c>
      <c r="F268" s="14" t="s">
        <v>300</v>
      </c>
      <c r="G268" s="16">
        <v>47947970</v>
      </c>
      <c r="H268" s="17">
        <v>3742.5</v>
      </c>
      <c r="I268" s="14" t="s">
        <v>301</v>
      </c>
    </row>
    <row r="269" spans="1:9" customFormat="1" ht="15" x14ac:dyDescent="0.25">
      <c r="A269" s="10" t="s">
        <v>11</v>
      </c>
      <c r="B269" s="10" t="s">
        <v>12</v>
      </c>
      <c r="C269" s="11">
        <v>45291</v>
      </c>
      <c r="D269" s="10" t="s">
        <v>274</v>
      </c>
      <c r="E269" s="10" t="s">
        <v>61</v>
      </c>
      <c r="F269" s="10" t="s">
        <v>300</v>
      </c>
      <c r="G269" s="12">
        <v>47947970</v>
      </c>
      <c r="H269" s="13">
        <v>13163.85</v>
      </c>
      <c r="I269" s="10" t="s">
        <v>301</v>
      </c>
    </row>
    <row r="270" spans="1:9" customFormat="1" ht="15" x14ac:dyDescent="0.25">
      <c r="A270" s="14" t="s">
        <v>11</v>
      </c>
      <c r="B270" s="14" t="s">
        <v>12</v>
      </c>
      <c r="C270" s="15">
        <v>45291</v>
      </c>
      <c r="D270" s="14" t="s">
        <v>267</v>
      </c>
      <c r="E270" s="14" t="s">
        <v>61</v>
      </c>
      <c r="F270" s="14" t="s">
        <v>302</v>
      </c>
      <c r="G270" s="16">
        <v>47947972</v>
      </c>
      <c r="H270" s="17">
        <v>183823.11</v>
      </c>
      <c r="I270" s="14" t="s">
        <v>303</v>
      </c>
    </row>
    <row r="271" spans="1:9" customFormat="1" ht="15" x14ac:dyDescent="0.25">
      <c r="A271" s="10" t="s">
        <v>11</v>
      </c>
      <c r="B271" s="10" t="s">
        <v>12</v>
      </c>
      <c r="C271" s="11">
        <v>45291</v>
      </c>
      <c r="D271" s="10" t="s">
        <v>270</v>
      </c>
      <c r="E271" s="10" t="s">
        <v>61</v>
      </c>
      <c r="F271" s="10" t="s">
        <v>302</v>
      </c>
      <c r="G271" s="12">
        <v>47947972</v>
      </c>
      <c r="H271" s="13">
        <v>3258.66</v>
      </c>
      <c r="I271" s="10" t="s">
        <v>303</v>
      </c>
    </row>
    <row r="272" spans="1:9" customFormat="1" ht="15" x14ac:dyDescent="0.25">
      <c r="A272" s="14" t="s">
        <v>11</v>
      </c>
      <c r="B272" s="14" t="s">
        <v>12</v>
      </c>
      <c r="C272" s="15">
        <v>45291</v>
      </c>
      <c r="D272" s="14" t="s">
        <v>280</v>
      </c>
      <c r="E272" s="14" t="s">
        <v>61</v>
      </c>
      <c r="F272" s="14" t="s">
        <v>302</v>
      </c>
      <c r="G272" s="16">
        <v>47947972</v>
      </c>
      <c r="H272" s="17">
        <v>15816.67</v>
      </c>
      <c r="I272" s="14" t="s">
        <v>303</v>
      </c>
    </row>
    <row r="273" spans="1:9" customFormat="1" ht="15" x14ac:dyDescent="0.25">
      <c r="A273" s="10" t="s">
        <v>11</v>
      </c>
      <c r="B273" s="10" t="s">
        <v>12</v>
      </c>
      <c r="C273" s="11">
        <v>45291</v>
      </c>
      <c r="D273" s="10" t="s">
        <v>274</v>
      </c>
      <c r="E273" s="10" t="s">
        <v>61</v>
      </c>
      <c r="F273" s="10" t="s">
        <v>302</v>
      </c>
      <c r="G273" s="12">
        <v>47947972</v>
      </c>
      <c r="H273" s="13">
        <v>18526.66</v>
      </c>
      <c r="I273" s="10" t="s">
        <v>303</v>
      </c>
    </row>
    <row r="274" spans="1:9" customFormat="1" ht="15" x14ac:dyDescent="0.25">
      <c r="A274" s="14" t="s">
        <v>11</v>
      </c>
      <c r="B274" s="14" t="s">
        <v>12</v>
      </c>
      <c r="C274" s="15">
        <v>45291</v>
      </c>
      <c r="D274" s="14" t="s">
        <v>267</v>
      </c>
      <c r="E274" s="14" t="s">
        <v>61</v>
      </c>
      <c r="F274" s="14" t="s">
        <v>304</v>
      </c>
      <c r="G274" s="16">
        <v>47947974</v>
      </c>
      <c r="H274" s="17">
        <v>47120.81</v>
      </c>
      <c r="I274" s="14" t="s">
        <v>305</v>
      </c>
    </row>
    <row r="275" spans="1:9" customFormat="1" ht="15" x14ac:dyDescent="0.25">
      <c r="A275" s="10" t="s">
        <v>11</v>
      </c>
      <c r="B275" s="10" t="s">
        <v>12</v>
      </c>
      <c r="C275" s="11">
        <v>45291</v>
      </c>
      <c r="D275" s="10" t="s">
        <v>270</v>
      </c>
      <c r="E275" s="10" t="s">
        <v>61</v>
      </c>
      <c r="F275" s="10" t="s">
        <v>304</v>
      </c>
      <c r="G275" s="12">
        <v>47947974</v>
      </c>
      <c r="H275" s="13">
        <v>813.16</v>
      </c>
      <c r="I275" s="10" t="s">
        <v>305</v>
      </c>
    </row>
    <row r="276" spans="1:9" customFormat="1" ht="15" x14ac:dyDescent="0.25">
      <c r="A276" s="14" t="s">
        <v>11</v>
      </c>
      <c r="B276" s="14" t="s">
        <v>12</v>
      </c>
      <c r="C276" s="15">
        <v>45291</v>
      </c>
      <c r="D276" s="14" t="s">
        <v>274</v>
      </c>
      <c r="E276" s="14" t="s">
        <v>61</v>
      </c>
      <c r="F276" s="14" t="s">
        <v>304</v>
      </c>
      <c r="G276" s="16">
        <v>47947974</v>
      </c>
      <c r="H276" s="17">
        <v>4477.43</v>
      </c>
      <c r="I276" s="14" t="s">
        <v>305</v>
      </c>
    </row>
    <row r="277" spans="1:9" customFormat="1" ht="15" x14ac:dyDescent="0.25">
      <c r="A277" s="10" t="s">
        <v>11</v>
      </c>
      <c r="B277" s="10" t="s">
        <v>12</v>
      </c>
      <c r="C277" s="11">
        <v>45291</v>
      </c>
      <c r="D277" s="10" t="s">
        <v>267</v>
      </c>
      <c r="E277" s="10" t="s">
        <v>61</v>
      </c>
      <c r="F277" s="10" t="s">
        <v>306</v>
      </c>
      <c r="G277" s="12">
        <v>47947976</v>
      </c>
      <c r="H277" s="13">
        <v>107843.67</v>
      </c>
      <c r="I277" s="10" t="s">
        <v>307</v>
      </c>
    </row>
    <row r="278" spans="1:9" customFormat="1" ht="15" x14ac:dyDescent="0.25">
      <c r="A278" s="14" t="s">
        <v>11</v>
      </c>
      <c r="B278" s="14" t="s">
        <v>12</v>
      </c>
      <c r="C278" s="15">
        <v>45291</v>
      </c>
      <c r="D278" s="14" t="s">
        <v>270</v>
      </c>
      <c r="E278" s="14" t="s">
        <v>61</v>
      </c>
      <c r="F278" s="14" t="s">
        <v>306</v>
      </c>
      <c r="G278" s="16">
        <v>47947976</v>
      </c>
      <c r="H278" s="17">
        <v>1899.46</v>
      </c>
      <c r="I278" s="14" t="s">
        <v>307</v>
      </c>
    </row>
    <row r="279" spans="1:9" customFormat="1" ht="15" x14ac:dyDescent="0.25">
      <c r="A279" s="10" t="s">
        <v>11</v>
      </c>
      <c r="B279" s="10" t="s">
        <v>12</v>
      </c>
      <c r="C279" s="11">
        <v>45291</v>
      </c>
      <c r="D279" s="10" t="s">
        <v>308</v>
      </c>
      <c r="E279" s="10" t="s">
        <v>61</v>
      </c>
      <c r="F279" s="10" t="s">
        <v>306</v>
      </c>
      <c r="G279" s="12">
        <v>47947976</v>
      </c>
      <c r="H279" s="13">
        <v>1333.28</v>
      </c>
      <c r="I279" s="10" t="s">
        <v>307</v>
      </c>
    </row>
    <row r="280" spans="1:9" customFormat="1" ht="15" x14ac:dyDescent="0.25">
      <c r="A280" s="14" t="s">
        <v>11</v>
      </c>
      <c r="B280" s="14" t="s">
        <v>12</v>
      </c>
      <c r="C280" s="15">
        <v>45291</v>
      </c>
      <c r="D280" s="14" t="s">
        <v>309</v>
      </c>
      <c r="E280" s="14" t="s">
        <v>61</v>
      </c>
      <c r="F280" s="14" t="s">
        <v>306</v>
      </c>
      <c r="G280" s="16">
        <v>47947976</v>
      </c>
      <c r="H280" s="17">
        <v>1983.96</v>
      </c>
      <c r="I280" s="14" t="s">
        <v>307</v>
      </c>
    </row>
    <row r="281" spans="1:9" customFormat="1" ht="15" x14ac:dyDescent="0.25">
      <c r="A281" s="10" t="s">
        <v>11</v>
      </c>
      <c r="B281" s="10" t="s">
        <v>12</v>
      </c>
      <c r="C281" s="11">
        <v>45291</v>
      </c>
      <c r="D281" s="10" t="s">
        <v>280</v>
      </c>
      <c r="E281" s="10" t="s">
        <v>61</v>
      </c>
      <c r="F281" s="10" t="s">
        <v>306</v>
      </c>
      <c r="G281" s="12">
        <v>47947976</v>
      </c>
      <c r="H281" s="13">
        <v>347.92</v>
      </c>
      <c r="I281" s="10" t="s">
        <v>307</v>
      </c>
    </row>
    <row r="282" spans="1:9" customFormat="1" ht="15" x14ac:dyDescent="0.25">
      <c r="A282" s="14" t="s">
        <v>11</v>
      </c>
      <c r="B282" s="14" t="s">
        <v>12</v>
      </c>
      <c r="C282" s="15">
        <v>45291</v>
      </c>
      <c r="D282" s="14" t="s">
        <v>274</v>
      </c>
      <c r="E282" s="14" t="s">
        <v>61</v>
      </c>
      <c r="F282" s="14" t="s">
        <v>306</v>
      </c>
      <c r="G282" s="16">
        <v>47947976</v>
      </c>
      <c r="H282" s="17">
        <v>9432.76</v>
      </c>
      <c r="I282" s="14" t="s">
        <v>307</v>
      </c>
    </row>
    <row r="283" spans="1:9" customFormat="1" ht="15" x14ac:dyDescent="0.25">
      <c r="A283" s="10" t="s">
        <v>11</v>
      </c>
      <c r="B283" s="10" t="s">
        <v>12</v>
      </c>
      <c r="C283" s="11">
        <v>45291</v>
      </c>
      <c r="D283" s="10" t="s">
        <v>267</v>
      </c>
      <c r="E283" s="10" t="s">
        <v>61</v>
      </c>
      <c r="F283" s="10" t="s">
        <v>310</v>
      </c>
      <c r="G283" s="12">
        <v>47947978</v>
      </c>
      <c r="H283" s="13">
        <v>72137.06</v>
      </c>
      <c r="I283" s="10" t="s">
        <v>311</v>
      </c>
    </row>
    <row r="284" spans="1:9" customFormat="1" ht="15" x14ac:dyDescent="0.25">
      <c r="A284" s="14" t="s">
        <v>11</v>
      </c>
      <c r="B284" s="14" t="s">
        <v>12</v>
      </c>
      <c r="C284" s="15">
        <v>45291</v>
      </c>
      <c r="D284" s="14" t="s">
        <v>270</v>
      </c>
      <c r="E284" s="14" t="s">
        <v>61</v>
      </c>
      <c r="F284" s="14" t="s">
        <v>310</v>
      </c>
      <c r="G284" s="16">
        <v>47947978</v>
      </c>
      <c r="H284" s="17">
        <v>1246.18</v>
      </c>
      <c r="I284" s="14" t="s">
        <v>311</v>
      </c>
    </row>
    <row r="285" spans="1:9" customFormat="1" ht="15" x14ac:dyDescent="0.25">
      <c r="A285" s="10" t="s">
        <v>11</v>
      </c>
      <c r="B285" s="10" t="s">
        <v>12</v>
      </c>
      <c r="C285" s="11">
        <v>45291</v>
      </c>
      <c r="D285" s="10" t="s">
        <v>312</v>
      </c>
      <c r="E285" s="10" t="s">
        <v>61</v>
      </c>
      <c r="F285" s="10" t="s">
        <v>310</v>
      </c>
      <c r="G285" s="12">
        <v>47947978</v>
      </c>
      <c r="H285" s="13">
        <v>4266</v>
      </c>
      <c r="I285" s="10" t="s">
        <v>311</v>
      </c>
    </row>
    <row r="286" spans="1:9" customFormat="1" ht="15" x14ac:dyDescent="0.25">
      <c r="A286" s="14" t="s">
        <v>11</v>
      </c>
      <c r="B286" s="14" t="s">
        <v>12</v>
      </c>
      <c r="C286" s="15">
        <v>45291</v>
      </c>
      <c r="D286" s="14" t="s">
        <v>271</v>
      </c>
      <c r="E286" s="14" t="s">
        <v>61</v>
      </c>
      <c r="F286" s="14" t="s">
        <v>310</v>
      </c>
      <c r="G286" s="16">
        <v>47947978</v>
      </c>
      <c r="H286" s="17">
        <v>5270.84</v>
      </c>
      <c r="I286" s="14" t="s">
        <v>311</v>
      </c>
    </row>
    <row r="287" spans="1:9" customFormat="1" ht="15" x14ac:dyDescent="0.25">
      <c r="A287" s="10" t="s">
        <v>11</v>
      </c>
      <c r="B287" s="10" t="s">
        <v>12</v>
      </c>
      <c r="C287" s="11">
        <v>45291</v>
      </c>
      <c r="D287" s="10" t="s">
        <v>274</v>
      </c>
      <c r="E287" s="10" t="s">
        <v>61</v>
      </c>
      <c r="F287" s="10" t="s">
        <v>310</v>
      </c>
      <c r="G287" s="12">
        <v>47947978</v>
      </c>
      <c r="H287" s="13">
        <v>8607.2099999999991</v>
      </c>
      <c r="I287" s="10" t="s">
        <v>311</v>
      </c>
    </row>
    <row r="288" spans="1:9" customFormat="1" ht="15" x14ac:dyDescent="0.25">
      <c r="A288" s="14" t="s">
        <v>11</v>
      </c>
      <c r="B288" s="14" t="s">
        <v>12</v>
      </c>
      <c r="C288" s="15">
        <v>45291</v>
      </c>
      <c r="D288" s="14" t="s">
        <v>267</v>
      </c>
      <c r="E288" s="14" t="s">
        <v>61</v>
      </c>
      <c r="F288" s="14" t="s">
        <v>313</v>
      </c>
      <c r="G288" s="16">
        <v>47947980</v>
      </c>
      <c r="H288" s="17">
        <v>80394.259999999995</v>
      </c>
      <c r="I288" s="14" t="s">
        <v>314</v>
      </c>
    </row>
    <row r="289" spans="1:9" customFormat="1" ht="15" x14ac:dyDescent="0.25">
      <c r="A289" s="10" t="s">
        <v>11</v>
      </c>
      <c r="B289" s="10" t="s">
        <v>12</v>
      </c>
      <c r="C289" s="11">
        <v>45291</v>
      </c>
      <c r="D289" s="10" t="s">
        <v>270</v>
      </c>
      <c r="E289" s="10" t="s">
        <v>61</v>
      </c>
      <c r="F289" s="10" t="s">
        <v>313</v>
      </c>
      <c r="G289" s="12">
        <v>47947980</v>
      </c>
      <c r="H289" s="13">
        <v>1381.55</v>
      </c>
      <c r="I289" s="10" t="s">
        <v>314</v>
      </c>
    </row>
    <row r="290" spans="1:9" customFormat="1" ht="15" x14ac:dyDescent="0.25">
      <c r="A290" s="14" t="s">
        <v>11</v>
      </c>
      <c r="B290" s="14" t="s">
        <v>12</v>
      </c>
      <c r="C290" s="15">
        <v>45291</v>
      </c>
      <c r="D290" s="14" t="s">
        <v>271</v>
      </c>
      <c r="E290" s="14" t="s">
        <v>61</v>
      </c>
      <c r="F290" s="14" t="s">
        <v>313</v>
      </c>
      <c r="G290" s="16">
        <v>47947980</v>
      </c>
      <c r="H290" s="17">
        <v>4083.33</v>
      </c>
      <c r="I290" s="14" t="s">
        <v>314</v>
      </c>
    </row>
    <row r="291" spans="1:9" customFormat="1" ht="15" x14ac:dyDescent="0.25">
      <c r="A291" s="10" t="s">
        <v>11</v>
      </c>
      <c r="B291" s="10" t="s">
        <v>12</v>
      </c>
      <c r="C291" s="11">
        <v>45291</v>
      </c>
      <c r="D291" s="10" t="s">
        <v>274</v>
      </c>
      <c r="E291" s="10" t="s">
        <v>61</v>
      </c>
      <c r="F291" s="10" t="s">
        <v>313</v>
      </c>
      <c r="G291" s="12">
        <v>47947980</v>
      </c>
      <c r="H291" s="13">
        <v>4909.0600000000004</v>
      </c>
      <c r="I291" s="10" t="s">
        <v>314</v>
      </c>
    </row>
    <row r="292" spans="1:9" customFormat="1" ht="15" x14ac:dyDescent="0.25">
      <c r="A292" s="14" t="s">
        <v>11</v>
      </c>
      <c r="B292" s="14" t="s">
        <v>12</v>
      </c>
      <c r="C292" s="15">
        <v>45291</v>
      </c>
      <c r="D292" s="14" t="s">
        <v>267</v>
      </c>
      <c r="E292" s="14" t="s">
        <v>61</v>
      </c>
      <c r="F292" s="14" t="s">
        <v>315</v>
      </c>
      <c r="G292" s="16">
        <v>47947982</v>
      </c>
      <c r="H292" s="17">
        <v>79917.36</v>
      </c>
      <c r="I292" s="14" t="s">
        <v>316</v>
      </c>
    </row>
    <row r="293" spans="1:9" customFormat="1" ht="15" x14ac:dyDescent="0.25">
      <c r="A293" s="10" t="s">
        <v>11</v>
      </c>
      <c r="B293" s="10" t="s">
        <v>12</v>
      </c>
      <c r="C293" s="11">
        <v>45291</v>
      </c>
      <c r="D293" s="10" t="s">
        <v>270</v>
      </c>
      <c r="E293" s="10" t="s">
        <v>61</v>
      </c>
      <c r="F293" s="10" t="s">
        <v>315</v>
      </c>
      <c r="G293" s="12">
        <v>47947982</v>
      </c>
      <c r="H293" s="13">
        <v>1393.76</v>
      </c>
      <c r="I293" s="10" t="s">
        <v>316</v>
      </c>
    </row>
    <row r="294" spans="1:9" customFormat="1" ht="15" x14ac:dyDescent="0.25">
      <c r="A294" s="14" t="s">
        <v>11</v>
      </c>
      <c r="B294" s="14" t="s">
        <v>12</v>
      </c>
      <c r="C294" s="15">
        <v>45291</v>
      </c>
      <c r="D294" s="14" t="s">
        <v>271</v>
      </c>
      <c r="E294" s="14" t="s">
        <v>61</v>
      </c>
      <c r="F294" s="14" t="s">
        <v>315</v>
      </c>
      <c r="G294" s="16">
        <v>47947982</v>
      </c>
      <c r="H294" s="17">
        <v>4683.33</v>
      </c>
      <c r="I294" s="14" t="s">
        <v>316</v>
      </c>
    </row>
    <row r="295" spans="1:9" customFormat="1" ht="15" x14ac:dyDescent="0.25">
      <c r="A295" s="10" t="s">
        <v>11</v>
      </c>
      <c r="B295" s="10" t="s">
        <v>12</v>
      </c>
      <c r="C295" s="11">
        <v>45291</v>
      </c>
      <c r="D295" s="10" t="s">
        <v>274</v>
      </c>
      <c r="E295" s="10" t="s">
        <v>61</v>
      </c>
      <c r="F295" s="10" t="s">
        <v>315</v>
      </c>
      <c r="G295" s="12">
        <v>47947982</v>
      </c>
      <c r="H295" s="13">
        <v>7383.79</v>
      </c>
      <c r="I295" s="10" t="s">
        <v>316</v>
      </c>
    </row>
    <row r="296" spans="1:9" customFormat="1" ht="15" x14ac:dyDescent="0.25">
      <c r="A296" s="14" t="s">
        <v>11</v>
      </c>
      <c r="B296" s="14" t="s">
        <v>12</v>
      </c>
      <c r="C296" s="15">
        <v>45291</v>
      </c>
      <c r="D296" s="14" t="s">
        <v>275</v>
      </c>
      <c r="E296" s="14" t="s">
        <v>61</v>
      </c>
      <c r="F296" s="14" t="s">
        <v>317</v>
      </c>
      <c r="G296" s="16">
        <v>47947984</v>
      </c>
      <c r="H296" s="17">
        <v>140</v>
      </c>
      <c r="I296" s="14" t="s">
        <v>318</v>
      </c>
    </row>
    <row r="297" spans="1:9" customFormat="1" ht="15" x14ac:dyDescent="0.25">
      <c r="A297" s="10" t="s">
        <v>11</v>
      </c>
      <c r="B297" s="10" t="s">
        <v>12</v>
      </c>
      <c r="C297" s="11">
        <v>45291</v>
      </c>
      <c r="D297" s="10" t="s">
        <v>267</v>
      </c>
      <c r="E297" s="10" t="s">
        <v>61</v>
      </c>
      <c r="F297" s="10" t="s">
        <v>317</v>
      </c>
      <c r="G297" s="12">
        <v>47947984</v>
      </c>
      <c r="H297" s="13">
        <v>113124.72</v>
      </c>
      <c r="I297" s="10" t="s">
        <v>318</v>
      </c>
    </row>
    <row r="298" spans="1:9" customFormat="1" ht="15" x14ac:dyDescent="0.25">
      <c r="A298" s="14" t="s">
        <v>11</v>
      </c>
      <c r="B298" s="14" t="s">
        <v>12</v>
      </c>
      <c r="C298" s="15">
        <v>45291</v>
      </c>
      <c r="D298" s="14" t="s">
        <v>270</v>
      </c>
      <c r="E298" s="14" t="s">
        <v>61</v>
      </c>
      <c r="F298" s="14" t="s">
        <v>317</v>
      </c>
      <c r="G298" s="16">
        <v>47947984</v>
      </c>
      <c r="H298" s="17">
        <v>1979.31</v>
      </c>
      <c r="I298" s="14" t="s">
        <v>318</v>
      </c>
    </row>
    <row r="299" spans="1:9" customFormat="1" ht="15" x14ac:dyDescent="0.25">
      <c r="A299" s="10" t="s">
        <v>11</v>
      </c>
      <c r="B299" s="10" t="s">
        <v>12</v>
      </c>
      <c r="C299" s="11">
        <v>45291</v>
      </c>
      <c r="D299" s="10" t="s">
        <v>271</v>
      </c>
      <c r="E299" s="10" t="s">
        <v>61</v>
      </c>
      <c r="F299" s="10" t="s">
        <v>317</v>
      </c>
      <c r="G299" s="12">
        <v>47947984</v>
      </c>
      <c r="H299" s="13">
        <v>11883.33</v>
      </c>
      <c r="I299" s="10" t="s">
        <v>318</v>
      </c>
    </row>
    <row r="300" spans="1:9" customFormat="1" ht="15" x14ac:dyDescent="0.25">
      <c r="A300" s="14" t="s">
        <v>11</v>
      </c>
      <c r="B300" s="14" t="s">
        <v>12</v>
      </c>
      <c r="C300" s="15">
        <v>45291</v>
      </c>
      <c r="D300" s="14" t="s">
        <v>273</v>
      </c>
      <c r="E300" s="14" t="s">
        <v>61</v>
      </c>
      <c r="F300" s="14" t="s">
        <v>317</v>
      </c>
      <c r="G300" s="16">
        <v>47947984</v>
      </c>
      <c r="H300" s="17">
        <v>338.62</v>
      </c>
      <c r="I300" s="14" t="s">
        <v>318</v>
      </c>
    </row>
    <row r="301" spans="1:9" customFormat="1" ht="15" x14ac:dyDescent="0.25">
      <c r="A301" s="10" t="s">
        <v>11</v>
      </c>
      <c r="B301" s="10" t="s">
        <v>12</v>
      </c>
      <c r="C301" s="11">
        <v>45291</v>
      </c>
      <c r="D301" s="10" t="s">
        <v>274</v>
      </c>
      <c r="E301" s="10" t="s">
        <v>61</v>
      </c>
      <c r="F301" s="10" t="s">
        <v>317</v>
      </c>
      <c r="G301" s="12">
        <v>47947984</v>
      </c>
      <c r="H301" s="13">
        <v>13273.41</v>
      </c>
      <c r="I301" s="10" t="s">
        <v>318</v>
      </c>
    </row>
    <row r="302" spans="1:9" customFormat="1" ht="15" x14ac:dyDescent="0.25">
      <c r="A302" s="14" t="s">
        <v>11</v>
      </c>
      <c r="B302" s="14" t="s">
        <v>12</v>
      </c>
      <c r="C302" s="15">
        <v>45291</v>
      </c>
      <c r="D302" s="14" t="s">
        <v>275</v>
      </c>
      <c r="E302" s="14" t="s">
        <v>61</v>
      </c>
      <c r="F302" s="14" t="s">
        <v>319</v>
      </c>
      <c r="G302" s="16">
        <v>47947986</v>
      </c>
      <c r="H302" s="17">
        <v>140</v>
      </c>
      <c r="I302" s="14" t="s">
        <v>320</v>
      </c>
    </row>
    <row r="303" spans="1:9" customFormat="1" ht="15" x14ac:dyDescent="0.25">
      <c r="A303" s="10" t="s">
        <v>11</v>
      </c>
      <c r="B303" s="10" t="s">
        <v>12</v>
      </c>
      <c r="C303" s="11">
        <v>45291</v>
      </c>
      <c r="D303" s="10" t="s">
        <v>267</v>
      </c>
      <c r="E303" s="10" t="s">
        <v>61</v>
      </c>
      <c r="F303" s="10" t="s">
        <v>319</v>
      </c>
      <c r="G303" s="12">
        <v>47947986</v>
      </c>
      <c r="H303" s="13">
        <v>75471.210000000006</v>
      </c>
      <c r="I303" s="10" t="s">
        <v>320</v>
      </c>
    </row>
    <row r="304" spans="1:9" customFormat="1" ht="15" x14ac:dyDescent="0.25">
      <c r="A304" s="14" t="s">
        <v>11</v>
      </c>
      <c r="B304" s="14" t="s">
        <v>12</v>
      </c>
      <c r="C304" s="15">
        <v>45291</v>
      </c>
      <c r="D304" s="14" t="s">
        <v>270</v>
      </c>
      <c r="E304" s="14" t="s">
        <v>61</v>
      </c>
      <c r="F304" s="14" t="s">
        <v>319</v>
      </c>
      <c r="G304" s="16">
        <v>47947986</v>
      </c>
      <c r="H304" s="17">
        <v>1358.94</v>
      </c>
      <c r="I304" s="14" t="s">
        <v>320</v>
      </c>
    </row>
    <row r="305" spans="1:9" customFormat="1" ht="15" x14ac:dyDescent="0.25">
      <c r="A305" s="10" t="s">
        <v>11</v>
      </c>
      <c r="B305" s="10" t="s">
        <v>12</v>
      </c>
      <c r="C305" s="11">
        <v>45291</v>
      </c>
      <c r="D305" s="10" t="s">
        <v>271</v>
      </c>
      <c r="E305" s="10" t="s">
        <v>61</v>
      </c>
      <c r="F305" s="10" t="s">
        <v>319</v>
      </c>
      <c r="G305" s="12">
        <v>47947986</v>
      </c>
      <c r="H305" s="13">
        <v>5811</v>
      </c>
      <c r="I305" s="10" t="s">
        <v>320</v>
      </c>
    </row>
    <row r="306" spans="1:9" customFormat="1" ht="15" x14ac:dyDescent="0.25">
      <c r="A306" s="14" t="s">
        <v>11</v>
      </c>
      <c r="B306" s="14" t="s">
        <v>12</v>
      </c>
      <c r="C306" s="15">
        <v>45291</v>
      </c>
      <c r="D306" s="14" t="s">
        <v>274</v>
      </c>
      <c r="E306" s="14" t="s">
        <v>61</v>
      </c>
      <c r="F306" s="14" t="s">
        <v>319</v>
      </c>
      <c r="G306" s="16">
        <v>47947986</v>
      </c>
      <c r="H306" s="17">
        <v>8353.1</v>
      </c>
      <c r="I306" s="14" t="s">
        <v>320</v>
      </c>
    </row>
    <row r="307" spans="1:9" customFormat="1" ht="15" x14ac:dyDescent="0.25">
      <c r="A307" s="10" t="s">
        <v>11</v>
      </c>
      <c r="B307" s="10" t="s">
        <v>12</v>
      </c>
      <c r="C307" s="11">
        <v>45291</v>
      </c>
      <c r="D307" s="10" t="s">
        <v>267</v>
      </c>
      <c r="E307" s="10" t="s">
        <v>61</v>
      </c>
      <c r="F307" s="10" t="s">
        <v>321</v>
      </c>
      <c r="G307" s="12">
        <v>47947988</v>
      </c>
      <c r="H307" s="13">
        <v>95331.58</v>
      </c>
      <c r="I307" s="10" t="s">
        <v>322</v>
      </c>
    </row>
    <row r="308" spans="1:9" customFormat="1" ht="15" x14ac:dyDescent="0.25">
      <c r="A308" s="14" t="s">
        <v>11</v>
      </c>
      <c r="B308" s="14" t="s">
        <v>12</v>
      </c>
      <c r="C308" s="15">
        <v>45291</v>
      </c>
      <c r="D308" s="14" t="s">
        <v>270</v>
      </c>
      <c r="E308" s="14" t="s">
        <v>61</v>
      </c>
      <c r="F308" s="14" t="s">
        <v>321</v>
      </c>
      <c r="G308" s="16">
        <v>47947988</v>
      </c>
      <c r="H308" s="17">
        <v>1664.18</v>
      </c>
      <c r="I308" s="14" t="s">
        <v>322</v>
      </c>
    </row>
    <row r="309" spans="1:9" customFormat="1" ht="15" x14ac:dyDescent="0.25">
      <c r="A309" s="10" t="s">
        <v>11</v>
      </c>
      <c r="B309" s="10" t="s">
        <v>12</v>
      </c>
      <c r="C309" s="11">
        <v>45291</v>
      </c>
      <c r="D309" s="10" t="s">
        <v>271</v>
      </c>
      <c r="E309" s="10" t="s">
        <v>61</v>
      </c>
      <c r="F309" s="10" t="s">
        <v>321</v>
      </c>
      <c r="G309" s="12">
        <v>47947988</v>
      </c>
      <c r="H309" s="13">
        <v>6770.83</v>
      </c>
      <c r="I309" s="10" t="s">
        <v>322</v>
      </c>
    </row>
    <row r="310" spans="1:9" customFormat="1" ht="15" x14ac:dyDescent="0.25">
      <c r="A310" s="14" t="s">
        <v>11</v>
      </c>
      <c r="B310" s="14" t="s">
        <v>12</v>
      </c>
      <c r="C310" s="15">
        <v>45291</v>
      </c>
      <c r="D310" s="14" t="s">
        <v>274</v>
      </c>
      <c r="E310" s="14" t="s">
        <v>61</v>
      </c>
      <c r="F310" s="14" t="s">
        <v>321</v>
      </c>
      <c r="G310" s="16">
        <v>47947988</v>
      </c>
      <c r="H310" s="17">
        <v>8143.48</v>
      </c>
      <c r="I310" s="14" t="s">
        <v>322</v>
      </c>
    </row>
    <row r="311" spans="1:9" customFormat="1" ht="15" x14ac:dyDescent="0.25">
      <c r="A311" s="10" t="s">
        <v>11</v>
      </c>
      <c r="B311" s="10" t="s">
        <v>12</v>
      </c>
      <c r="C311" s="11">
        <v>45291</v>
      </c>
      <c r="D311" s="10" t="s">
        <v>267</v>
      </c>
      <c r="E311" s="10" t="s">
        <v>61</v>
      </c>
      <c r="F311" s="10" t="s">
        <v>323</v>
      </c>
      <c r="G311" s="12">
        <v>47947989</v>
      </c>
      <c r="H311" s="13">
        <v>71573.53</v>
      </c>
      <c r="I311" s="10" t="s">
        <v>324</v>
      </c>
    </row>
    <row r="312" spans="1:9" customFormat="1" ht="15" x14ac:dyDescent="0.25">
      <c r="A312" s="14" t="s">
        <v>11</v>
      </c>
      <c r="B312" s="14" t="s">
        <v>12</v>
      </c>
      <c r="C312" s="15">
        <v>45291</v>
      </c>
      <c r="D312" s="14" t="s">
        <v>270</v>
      </c>
      <c r="E312" s="14" t="s">
        <v>61</v>
      </c>
      <c r="F312" s="14" t="s">
        <v>323</v>
      </c>
      <c r="G312" s="16">
        <v>47947989</v>
      </c>
      <c r="H312" s="17">
        <v>1247.8399999999999</v>
      </c>
      <c r="I312" s="14" t="s">
        <v>324</v>
      </c>
    </row>
    <row r="313" spans="1:9" customFormat="1" ht="15" x14ac:dyDescent="0.25">
      <c r="A313" s="10" t="s">
        <v>11</v>
      </c>
      <c r="B313" s="10" t="s">
        <v>12</v>
      </c>
      <c r="C313" s="11">
        <v>45291</v>
      </c>
      <c r="D313" s="10" t="s">
        <v>274</v>
      </c>
      <c r="E313" s="10" t="s">
        <v>61</v>
      </c>
      <c r="F313" s="10" t="s">
        <v>323</v>
      </c>
      <c r="G313" s="12">
        <v>47947989</v>
      </c>
      <c r="H313" s="13">
        <v>5385.76</v>
      </c>
      <c r="I313" s="10" t="s">
        <v>324</v>
      </c>
    </row>
    <row r="314" spans="1:9" customFormat="1" ht="15" x14ac:dyDescent="0.25">
      <c r="A314" s="14" t="s">
        <v>11</v>
      </c>
      <c r="B314" s="14" t="s">
        <v>12</v>
      </c>
      <c r="C314" s="15">
        <v>45291</v>
      </c>
      <c r="D314" s="14" t="s">
        <v>325</v>
      </c>
      <c r="E314" s="14" t="s">
        <v>61</v>
      </c>
      <c r="F314" s="14" t="s">
        <v>323</v>
      </c>
      <c r="G314" s="16">
        <v>47947989</v>
      </c>
      <c r="H314" s="17">
        <v>3886.35</v>
      </c>
      <c r="I314" s="14" t="s">
        <v>324</v>
      </c>
    </row>
    <row r="315" spans="1:9" customFormat="1" ht="15" x14ac:dyDescent="0.25">
      <c r="A315" s="10" t="s">
        <v>11</v>
      </c>
      <c r="B315" s="10" t="s">
        <v>12</v>
      </c>
      <c r="C315" s="11">
        <v>45291</v>
      </c>
      <c r="D315" s="10" t="s">
        <v>326</v>
      </c>
      <c r="E315" s="10" t="s">
        <v>61</v>
      </c>
      <c r="F315" s="10" t="s">
        <v>323</v>
      </c>
      <c r="G315" s="12">
        <v>47947989</v>
      </c>
      <c r="H315" s="13">
        <v>2116.7199999999998</v>
      </c>
      <c r="I315" s="10" t="s">
        <v>324</v>
      </c>
    </row>
    <row r="316" spans="1:9" customFormat="1" ht="15" x14ac:dyDescent="0.25">
      <c r="A316" s="14" t="s">
        <v>11</v>
      </c>
      <c r="B316" s="14" t="s">
        <v>12</v>
      </c>
      <c r="C316" s="15">
        <v>45291</v>
      </c>
      <c r="D316" s="14" t="s">
        <v>275</v>
      </c>
      <c r="E316" s="14" t="s">
        <v>61</v>
      </c>
      <c r="F316" s="14" t="s">
        <v>327</v>
      </c>
      <c r="G316" s="16">
        <v>47947991</v>
      </c>
      <c r="H316" s="17">
        <v>420</v>
      </c>
      <c r="I316" s="14" t="s">
        <v>328</v>
      </c>
    </row>
    <row r="317" spans="1:9" customFormat="1" ht="15" x14ac:dyDescent="0.25">
      <c r="A317" s="10" t="s">
        <v>11</v>
      </c>
      <c r="B317" s="10" t="s">
        <v>12</v>
      </c>
      <c r="C317" s="11">
        <v>45291</v>
      </c>
      <c r="D317" s="10" t="s">
        <v>267</v>
      </c>
      <c r="E317" s="10" t="s">
        <v>61</v>
      </c>
      <c r="F317" s="10" t="s">
        <v>327</v>
      </c>
      <c r="G317" s="12">
        <v>47947991</v>
      </c>
      <c r="H317" s="13">
        <v>110405.3</v>
      </c>
      <c r="I317" s="10" t="s">
        <v>328</v>
      </c>
    </row>
    <row r="318" spans="1:9" customFormat="1" ht="15" x14ac:dyDescent="0.25">
      <c r="A318" s="14" t="s">
        <v>11</v>
      </c>
      <c r="B318" s="14" t="s">
        <v>12</v>
      </c>
      <c r="C318" s="15">
        <v>45291</v>
      </c>
      <c r="D318" s="14" t="s">
        <v>270</v>
      </c>
      <c r="E318" s="14" t="s">
        <v>61</v>
      </c>
      <c r="F318" s="14" t="s">
        <v>327</v>
      </c>
      <c r="G318" s="16">
        <v>47947991</v>
      </c>
      <c r="H318" s="17">
        <v>1906.23</v>
      </c>
      <c r="I318" s="14" t="s">
        <v>328</v>
      </c>
    </row>
    <row r="319" spans="1:9" customFormat="1" ht="15" x14ac:dyDescent="0.25">
      <c r="A319" s="10" t="s">
        <v>11</v>
      </c>
      <c r="B319" s="10" t="s">
        <v>12</v>
      </c>
      <c r="C319" s="11">
        <v>45291</v>
      </c>
      <c r="D319" s="10" t="s">
        <v>280</v>
      </c>
      <c r="E319" s="10" t="s">
        <v>61</v>
      </c>
      <c r="F319" s="10" t="s">
        <v>327</v>
      </c>
      <c r="G319" s="12">
        <v>47947991</v>
      </c>
      <c r="H319" s="13">
        <v>2627.3</v>
      </c>
      <c r="I319" s="10" t="s">
        <v>328</v>
      </c>
    </row>
    <row r="320" spans="1:9" customFormat="1" ht="15" x14ac:dyDescent="0.25">
      <c r="A320" s="14" t="s">
        <v>11</v>
      </c>
      <c r="B320" s="14" t="s">
        <v>12</v>
      </c>
      <c r="C320" s="15">
        <v>45291</v>
      </c>
      <c r="D320" s="14" t="s">
        <v>271</v>
      </c>
      <c r="E320" s="14" t="s">
        <v>61</v>
      </c>
      <c r="F320" s="14" t="s">
        <v>327</v>
      </c>
      <c r="G320" s="16">
        <v>47947991</v>
      </c>
      <c r="H320" s="17">
        <v>4405.68</v>
      </c>
      <c r="I320" s="14" t="s">
        <v>328</v>
      </c>
    </row>
    <row r="321" spans="1:9" customFormat="1" ht="15" x14ac:dyDescent="0.25">
      <c r="A321" s="10" t="s">
        <v>11</v>
      </c>
      <c r="B321" s="10" t="s">
        <v>12</v>
      </c>
      <c r="C321" s="11">
        <v>45291</v>
      </c>
      <c r="D321" s="10" t="s">
        <v>274</v>
      </c>
      <c r="E321" s="10" t="s">
        <v>61</v>
      </c>
      <c r="F321" s="10" t="s">
        <v>327</v>
      </c>
      <c r="G321" s="12">
        <v>47947991</v>
      </c>
      <c r="H321" s="13">
        <v>10779.71</v>
      </c>
      <c r="I321" s="10" t="s">
        <v>328</v>
      </c>
    </row>
    <row r="322" spans="1:9" customFormat="1" ht="15" x14ac:dyDescent="0.25">
      <c r="A322" s="14" t="s">
        <v>11</v>
      </c>
      <c r="B322" s="14" t="s">
        <v>12</v>
      </c>
      <c r="C322" s="15">
        <v>45291</v>
      </c>
      <c r="D322" s="14" t="s">
        <v>275</v>
      </c>
      <c r="E322" s="14" t="s">
        <v>61</v>
      </c>
      <c r="F322" s="14" t="s">
        <v>329</v>
      </c>
      <c r="G322" s="16">
        <v>47947994</v>
      </c>
      <c r="H322" s="17">
        <v>280</v>
      </c>
      <c r="I322" s="14" t="s">
        <v>330</v>
      </c>
    </row>
    <row r="323" spans="1:9" customFormat="1" ht="15" x14ac:dyDescent="0.25">
      <c r="A323" s="10" t="s">
        <v>11</v>
      </c>
      <c r="B323" s="10" t="s">
        <v>12</v>
      </c>
      <c r="C323" s="11">
        <v>45291</v>
      </c>
      <c r="D323" s="10" t="s">
        <v>267</v>
      </c>
      <c r="E323" s="10" t="s">
        <v>61</v>
      </c>
      <c r="F323" s="10" t="s">
        <v>329</v>
      </c>
      <c r="G323" s="12">
        <v>47947994</v>
      </c>
      <c r="H323" s="13">
        <v>80833.820000000007</v>
      </c>
      <c r="I323" s="10" t="s">
        <v>330</v>
      </c>
    </row>
    <row r="324" spans="1:9" customFormat="1" ht="15" x14ac:dyDescent="0.25">
      <c r="A324" s="14" t="s">
        <v>11</v>
      </c>
      <c r="B324" s="14" t="s">
        <v>12</v>
      </c>
      <c r="C324" s="15">
        <v>45291</v>
      </c>
      <c r="D324" s="14" t="s">
        <v>270</v>
      </c>
      <c r="E324" s="14" t="s">
        <v>61</v>
      </c>
      <c r="F324" s="14" t="s">
        <v>329</v>
      </c>
      <c r="G324" s="16">
        <v>47947994</v>
      </c>
      <c r="H324" s="17">
        <v>1364.66</v>
      </c>
      <c r="I324" s="14" t="s">
        <v>330</v>
      </c>
    </row>
    <row r="325" spans="1:9" customFormat="1" ht="15" x14ac:dyDescent="0.25">
      <c r="A325" s="10" t="s">
        <v>11</v>
      </c>
      <c r="B325" s="10" t="s">
        <v>12</v>
      </c>
      <c r="C325" s="11">
        <v>45291</v>
      </c>
      <c r="D325" s="10" t="s">
        <v>271</v>
      </c>
      <c r="E325" s="10" t="s">
        <v>61</v>
      </c>
      <c r="F325" s="10" t="s">
        <v>329</v>
      </c>
      <c r="G325" s="12">
        <v>47947994</v>
      </c>
      <c r="H325" s="13">
        <v>4315</v>
      </c>
      <c r="I325" s="10" t="s">
        <v>330</v>
      </c>
    </row>
    <row r="326" spans="1:9" customFormat="1" ht="15" x14ac:dyDescent="0.25">
      <c r="A326" s="14" t="s">
        <v>11</v>
      </c>
      <c r="B326" s="14" t="s">
        <v>12</v>
      </c>
      <c r="C326" s="15">
        <v>45291</v>
      </c>
      <c r="D326" s="14" t="s">
        <v>274</v>
      </c>
      <c r="E326" s="14" t="s">
        <v>61</v>
      </c>
      <c r="F326" s="14" t="s">
        <v>329</v>
      </c>
      <c r="G326" s="16">
        <v>47947994</v>
      </c>
      <c r="H326" s="17">
        <v>7640.22</v>
      </c>
      <c r="I326" s="14" t="s">
        <v>330</v>
      </c>
    </row>
    <row r="327" spans="1:9" customFormat="1" ht="15" x14ac:dyDescent="0.25">
      <c r="A327" s="10" t="s">
        <v>11</v>
      </c>
      <c r="B327" s="10" t="s">
        <v>12</v>
      </c>
      <c r="C327" s="11">
        <v>45291</v>
      </c>
      <c r="D327" s="10" t="s">
        <v>293</v>
      </c>
      <c r="E327" s="10" t="s">
        <v>61</v>
      </c>
      <c r="F327" s="10" t="s">
        <v>329</v>
      </c>
      <c r="G327" s="12">
        <v>47947994</v>
      </c>
      <c r="H327" s="13">
        <v>3240</v>
      </c>
      <c r="I327" s="10" t="s">
        <v>330</v>
      </c>
    </row>
    <row r="328" spans="1:9" customFormat="1" ht="15" x14ac:dyDescent="0.25">
      <c r="A328" s="14" t="s">
        <v>11</v>
      </c>
      <c r="B328" s="14" t="s">
        <v>12</v>
      </c>
      <c r="C328" s="15">
        <v>45291</v>
      </c>
      <c r="D328" s="14" t="s">
        <v>294</v>
      </c>
      <c r="E328" s="14" t="s">
        <v>61</v>
      </c>
      <c r="F328" s="14" t="s">
        <v>329</v>
      </c>
      <c r="G328" s="16">
        <v>47947994</v>
      </c>
      <c r="H328" s="17">
        <v>3451.2</v>
      </c>
      <c r="I328" s="14" t="s">
        <v>330</v>
      </c>
    </row>
    <row r="329" spans="1:9" customFormat="1" ht="15" x14ac:dyDescent="0.25">
      <c r="A329" s="10" t="s">
        <v>11</v>
      </c>
      <c r="B329" s="10" t="s">
        <v>12</v>
      </c>
      <c r="C329" s="11">
        <v>45291</v>
      </c>
      <c r="D329" s="10" t="s">
        <v>275</v>
      </c>
      <c r="E329" s="10" t="s">
        <v>61</v>
      </c>
      <c r="F329" s="10" t="s">
        <v>331</v>
      </c>
      <c r="G329" s="12">
        <v>47947996</v>
      </c>
      <c r="H329" s="13">
        <v>280</v>
      </c>
      <c r="I329" s="10" t="s">
        <v>332</v>
      </c>
    </row>
    <row r="330" spans="1:9" customFormat="1" ht="15" x14ac:dyDescent="0.25">
      <c r="A330" s="14" t="s">
        <v>11</v>
      </c>
      <c r="B330" s="14" t="s">
        <v>12</v>
      </c>
      <c r="C330" s="15">
        <v>45291</v>
      </c>
      <c r="D330" s="14" t="s">
        <v>267</v>
      </c>
      <c r="E330" s="14" t="s">
        <v>61</v>
      </c>
      <c r="F330" s="14" t="s">
        <v>331</v>
      </c>
      <c r="G330" s="16">
        <v>47947996</v>
      </c>
      <c r="H330" s="17">
        <v>91359.27</v>
      </c>
      <c r="I330" s="14" t="s">
        <v>332</v>
      </c>
    </row>
    <row r="331" spans="1:9" customFormat="1" ht="15" x14ac:dyDescent="0.25">
      <c r="A331" s="10" t="s">
        <v>11</v>
      </c>
      <c r="B331" s="10" t="s">
        <v>12</v>
      </c>
      <c r="C331" s="11">
        <v>45291</v>
      </c>
      <c r="D331" s="10" t="s">
        <v>270</v>
      </c>
      <c r="E331" s="10" t="s">
        <v>61</v>
      </c>
      <c r="F331" s="10" t="s">
        <v>331</v>
      </c>
      <c r="G331" s="12">
        <v>47947996</v>
      </c>
      <c r="H331" s="13">
        <v>1633.65</v>
      </c>
      <c r="I331" s="10" t="s">
        <v>332</v>
      </c>
    </row>
    <row r="332" spans="1:9" customFormat="1" ht="15" x14ac:dyDescent="0.25">
      <c r="A332" s="14" t="s">
        <v>11</v>
      </c>
      <c r="B332" s="14" t="s">
        <v>12</v>
      </c>
      <c r="C332" s="15">
        <v>45291</v>
      </c>
      <c r="D332" s="14" t="s">
        <v>271</v>
      </c>
      <c r="E332" s="14" t="s">
        <v>61</v>
      </c>
      <c r="F332" s="14" t="s">
        <v>331</v>
      </c>
      <c r="G332" s="16">
        <v>47947996</v>
      </c>
      <c r="H332" s="17">
        <v>6268.75</v>
      </c>
      <c r="I332" s="14" t="s">
        <v>332</v>
      </c>
    </row>
    <row r="333" spans="1:9" customFormat="1" ht="15" x14ac:dyDescent="0.25">
      <c r="A333" s="10" t="s">
        <v>11</v>
      </c>
      <c r="B333" s="10" t="s">
        <v>12</v>
      </c>
      <c r="C333" s="11">
        <v>45291</v>
      </c>
      <c r="D333" s="10" t="s">
        <v>274</v>
      </c>
      <c r="E333" s="10" t="s">
        <v>61</v>
      </c>
      <c r="F333" s="10" t="s">
        <v>331</v>
      </c>
      <c r="G333" s="12">
        <v>47947996</v>
      </c>
      <c r="H333" s="13">
        <v>8425.61</v>
      </c>
      <c r="I333" s="10" t="s">
        <v>332</v>
      </c>
    </row>
    <row r="334" spans="1:9" customFormat="1" ht="15" x14ac:dyDescent="0.25">
      <c r="A334" s="14" t="s">
        <v>11</v>
      </c>
      <c r="B334" s="14" t="s">
        <v>12</v>
      </c>
      <c r="C334" s="15">
        <v>45291</v>
      </c>
      <c r="D334" s="14" t="s">
        <v>293</v>
      </c>
      <c r="E334" s="14" t="s">
        <v>61</v>
      </c>
      <c r="F334" s="14" t="s">
        <v>331</v>
      </c>
      <c r="G334" s="16">
        <v>47947996</v>
      </c>
      <c r="H334" s="17">
        <v>134.72999999999999</v>
      </c>
      <c r="I334" s="14" t="s">
        <v>332</v>
      </c>
    </row>
    <row r="335" spans="1:9" customFormat="1" ht="15" x14ac:dyDescent="0.25">
      <c r="A335" s="10" t="s">
        <v>11</v>
      </c>
      <c r="B335" s="10" t="s">
        <v>12</v>
      </c>
      <c r="C335" s="11">
        <v>45291</v>
      </c>
      <c r="D335" s="10" t="s">
        <v>294</v>
      </c>
      <c r="E335" s="10" t="s">
        <v>61</v>
      </c>
      <c r="F335" s="10" t="s">
        <v>331</v>
      </c>
      <c r="G335" s="12">
        <v>47947996</v>
      </c>
      <c r="H335" s="13">
        <v>154.99</v>
      </c>
      <c r="I335" s="10" t="s">
        <v>332</v>
      </c>
    </row>
    <row r="336" spans="1:9" customFormat="1" ht="15" x14ac:dyDescent="0.25">
      <c r="A336" s="14" t="s">
        <v>11</v>
      </c>
      <c r="B336" s="14" t="s">
        <v>12</v>
      </c>
      <c r="C336" s="15">
        <v>45291</v>
      </c>
      <c r="D336" s="14" t="s">
        <v>267</v>
      </c>
      <c r="E336" s="14" t="s">
        <v>61</v>
      </c>
      <c r="F336" s="14" t="s">
        <v>333</v>
      </c>
      <c r="G336" s="16">
        <v>47947998</v>
      </c>
      <c r="H336" s="17">
        <v>65979.17</v>
      </c>
      <c r="I336" s="14" t="s">
        <v>334</v>
      </c>
    </row>
    <row r="337" spans="1:9" customFormat="1" ht="15" x14ac:dyDescent="0.25">
      <c r="A337" s="10" t="s">
        <v>11</v>
      </c>
      <c r="B337" s="10" t="s">
        <v>12</v>
      </c>
      <c r="C337" s="11">
        <v>45291</v>
      </c>
      <c r="D337" s="10" t="s">
        <v>270</v>
      </c>
      <c r="E337" s="10" t="s">
        <v>61</v>
      </c>
      <c r="F337" s="10" t="s">
        <v>333</v>
      </c>
      <c r="G337" s="12">
        <v>47947998</v>
      </c>
      <c r="H337" s="13">
        <v>1142.32</v>
      </c>
      <c r="I337" s="10" t="s">
        <v>334</v>
      </c>
    </row>
    <row r="338" spans="1:9" customFormat="1" ht="15" x14ac:dyDescent="0.25">
      <c r="A338" s="14" t="s">
        <v>11</v>
      </c>
      <c r="B338" s="14" t="s">
        <v>12</v>
      </c>
      <c r="C338" s="15">
        <v>45291</v>
      </c>
      <c r="D338" s="14" t="s">
        <v>274</v>
      </c>
      <c r="E338" s="14" t="s">
        <v>61</v>
      </c>
      <c r="F338" s="14" t="s">
        <v>333</v>
      </c>
      <c r="G338" s="16">
        <v>47947998</v>
      </c>
      <c r="H338" s="17">
        <v>6591.26</v>
      </c>
      <c r="I338" s="14" t="s">
        <v>334</v>
      </c>
    </row>
    <row r="339" spans="1:9" customFormat="1" ht="15" x14ac:dyDescent="0.25">
      <c r="A339" s="10" t="s">
        <v>11</v>
      </c>
      <c r="B339" s="10" t="s">
        <v>12</v>
      </c>
      <c r="C339" s="11">
        <v>45291</v>
      </c>
      <c r="D339" s="10" t="s">
        <v>299</v>
      </c>
      <c r="E339" s="10" t="s">
        <v>61</v>
      </c>
      <c r="F339" s="10" t="s">
        <v>335</v>
      </c>
      <c r="G339" s="12">
        <v>47948000</v>
      </c>
      <c r="H339" s="13">
        <v>16384.759999999998</v>
      </c>
      <c r="I339" s="10" t="s">
        <v>336</v>
      </c>
    </row>
    <row r="340" spans="1:9" customFormat="1" ht="15" x14ac:dyDescent="0.25">
      <c r="A340" s="14" t="s">
        <v>11</v>
      </c>
      <c r="B340" s="14" t="s">
        <v>12</v>
      </c>
      <c r="C340" s="15">
        <v>45291</v>
      </c>
      <c r="D340" s="14" t="s">
        <v>267</v>
      </c>
      <c r="E340" s="14" t="s">
        <v>61</v>
      </c>
      <c r="F340" s="14" t="s">
        <v>335</v>
      </c>
      <c r="G340" s="16">
        <v>47948000</v>
      </c>
      <c r="H340" s="17">
        <v>167868.73</v>
      </c>
      <c r="I340" s="14" t="s">
        <v>336</v>
      </c>
    </row>
    <row r="341" spans="1:9" customFormat="1" ht="15" x14ac:dyDescent="0.25">
      <c r="A341" s="10" t="s">
        <v>11</v>
      </c>
      <c r="B341" s="10" t="s">
        <v>12</v>
      </c>
      <c r="C341" s="11">
        <v>45291</v>
      </c>
      <c r="D341" s="10" t="s">
        <v>270</v>
      </c>
      <c r="E341" s="10" t="s">
        <v>61</v>
      </c>
      <c r="F341" s="10" t="s">
        <v>335</v>
      </c>
      <c r="G341" s="12">
        <v>47948000</v>
      </c>
      <c r="H341" s="13">
        <v>2975.35</v>
      </c>
      <c r="I341" s="10" t="s">
        <v>336</v>
      </c>
    </row>
    <row r="342" spans="1:9" customFormat="1" ht="15" x14ac:dyDescent="0.25">
      <c r="A342" s="14" t="s">
        <v>11</v>
      </c>
      <c r="B342" s="14" t="s">
        <v>12</v>
      </c>
      <c r="C342" s="15">
        <v>45291</v>
      </c>
      <c r="D342" s="14" t="s">
        <v>280</v>
      </c>
      <c r="E342" s="14" t="s">
        <v>61</v>
      </c>
      <c r="F342" s="14" t="s">
        <v>335</v>
      </c>
      <c r="G342" s="16">
        <v>47948000</v>
      </c>
      <c r="H342" s="17">
        <v>33975</v>
      </c>
      <c r="I342" s="14" t="s">
        <v>336</v>
      </c>
    </row>
    <row r="343" spans="1:9" customFormat="1" ht="15" x14ac:dyDescent="0.25">
      <c r="A343" s="10" t="s">
        <v>11</v>
      </c>
      <c r="B343" s="10" t="s">
        <v>12</v>
      </c>
      <c r="C343" s="11">
        <v>45291</v>
      </c>
      <c r="D343" s="10" t="s">
        <v>273</v>
      </c>
      <c r="E343" s="10" t="s">
        <v>61</v>
      </c>
      <c r="F343" s="10" t="s">
        <v>335</v>
      </c>
      <c r="G343" s="12">
        <v>47948000</v>
      </c>
      <c r="H343" s="13">
        <v>342.24</v>
      </c>
      <c r="I343" s="10" t="s">
        <v>336</v>
      </c>
    </row>
    <row r="344" spans="1:9" customFormat="1" ht="15" x14ac:dyDescent="0.25">
      <c r="A344" s="14" t="s">
        <v>11</v>
      </c>
      <c r="B344" s="14" t="s">
        <v>12</v>
      </c>
      <c r="C344" s="15">
        <v>45291</v>
      </c>
      <c r="D344" s="14" t="s">
        <v>274</v>
      </c>
      <c r="E344" s="14" t="s">
        <v>61</v>
      </c>
      <c r="F344" s="14" t="s">
        <v>335</v>
      </c>
      <c r="G344" s="16">
        <v>47948000</v>
      </c>
      <c r="H344" s="17">
        <v>17478.37</v>
      </c>
      <c r="I344" s="14" t="s">
        <v>336</v>
      </c>
    </row>
    <row r="345" spans="1:9" customFormat="1" ht="15" x14ac:dyDescent="0.25">
      <c r="A345" s="10" t="s">
        <v>11</v>
      </c>
      <c r="B345" s="10" t="s">
        <v>12</v>
      </c>
      <c r="C345" s="11">
        <v>45291</v>
      </c>
      <c r="D345" s="10" t="s">
        <v>275</v>
      </c>
      <c r="E345" s="10" t="s">
        <v>61</v>
      </c>
      <c r="F345" s="10" t="s">
        <v>337</v>
      </c>
      <c r="G345" s="12">
        <v>47948002</v>
      </c>
      <c r="H345" s="13">
        <v>140</v>
      </c>
      <c r="I345" s="10" t="s">
        <v>338</v>
      </c>
    </row>
    <row r="346" spans="1:9" customFormat="1" ht="15" x14ac:dyDescent="0.25">
      <c r="A346" s="14" t="s">
        <v>11</v>
      </c>
      <c r="B346" s="14" t="s">
        <v>12</v>
      </c>
      <c r="C346" s="15">
        <v>45291</v>
      </c>
      <c r="D346" s="14" t="s">
        <v>267</v>
      </c>
      <c r="E346" s="14" t="s">
        <v>61</v>
      </c>
      <c r="F346" s="14" t="s">
        <v>337</v>
      </c>
      <c r="G346" s="16">
        <v>47948002</v>
      </c>
      <c r="H346" s="17">
        <v>85269.04</v>
      </c>
      <c r="I346" s="14" t="s">
        <v>338</v>
      </c>
    </row>
    <row r="347" spans="1:9" customFormat="1" ht="15" x14ac:dyDescent="0.25">
      <c r="A347" s="10" t="s">
        <v>11</v>
      </c>
      <c r="B347" s="10" t="s">
        <v>12</v>
      </c>
      <c r="C347" s="11">
        <v>45291</v>
      </c>
      <c r="D347" s="10" t="s">
        <v>270</v>
      </c>
      <c r="E347" s="10" t="s">
        <v>61</v>
      </c>
      <c r="F347" s="10" t="s">
        <v>337</v>
      </c>
      <c r="G347" s="12">
        <v>47948002</v>
      </c>
      <c r="H347" s="13">
        <v>1516.21</v>
      </c>
      <c r="I347" s="10" t="s">
        <v>338</v>
      </c>
    </row>
    <row r="348" spans="1:9" customFormat="1" ht="15" x14ac:dyDescent="0.25">
      <c r="A348" s="14" t="s">
        <v>11</v>
      </c>
      <c r="B348" s="14" t="s">
        <v>12</v>
      </c>
      <c r="C348" s="15">
        <v>45291</v>
      </c>
      <c r="D348" s="14" t="s">
        <v>339</v>
      </c>
      <c r="E348" s="14" t="s">
        <v>61</v>
      </c>
      <c r="F348" s="14" t="s">
        <v>337</v>
      </c>
      <c r="G348" s="16">
        <v>47948002</v>
      </c>
      <c r="H348" s="17">
        <v>7878.04</v>
      </c>
      <c r="I348" s="14" t="s">
        <v>338</v>
      </c>
    </row>
    <row r="349" spans="1:9" customFormat="1" ht="15" x14ac:dyDescent="0.25">
      <c r="A349" s="10" t="s">
        <v>11</v>
      </c>
      <c r="B349" s="10" t="s">
        <v>12</v>
      </c>
      <c r="C349" s="11">
        <v>45291</v>
      </c>
      <c r="D349" s="10" t="s">
        <v>271</v>
      </c>
      <c r="E349" s="10" t="s">
        <v>61</v>
      </c>
      <c r="F349" s="10" t="s">
        <v>337</v>
      </c>
      <c r="G349" s="12">
        <v>47948002</v>
      </c>
      <c r="H349" s="13">
        <v>6833.33</v>
      </c>
      <c r="I349" s="10" t="s">
        <v>338</v>
      </c>
    </row>
    <row r="350" spans="1:9" customFormat="1" ht="15" x14ac:dyDescent="0.25">
      <c r="A350" s="14" t="s">
        <v>11</v>
      </c>
      <c r="B350" s="14" t="s">
        <v>12</v>
      </c>
      <c r="C350" s="15">
        <v>45291</v>
      </c>
      <c r="D350" s="14" t="s">
        <v>274</v>
      </c>
      <c r="E350" s="14" t="s">
        <v>61</v>
      </c>
      <c r="F350" s="14" t="s">
        <v>337</v>
      </c>
      <c r="G350" s="16">
        <v>47948002</v>
      </c>
      <c r="H350" s="17">
        <v>8578.91</v>
      </c>
      <c r="I350" s="14" t="s">
        <v>338</v>
      </c>
    </row>
    <row r="351" spans="1:9" customFormat="1" ht="15" x14ac:dyDescent="0.25">
      <c r="A351" s="10" t="s">
        <v>11</v>
      </c>
      <c r="B351" s="10" t="s">
        <v>12</v>
      </c>
      <c r="C351" s="11">
        <v>45291</v>
      </c>
      <c r="D351" s="10" t="s">
        <v>267</v>
      </c>
      <c r="E351" s="10" t="s">
        <v>61</v>
      </c>
      <c r="F351" s="10" t="s">
        <v>340</v>
      </c>
      <c r="G351" s="12">
        <v>47948004</v>
      </c>
      <c r="H351" s="13">
        <v>56412.36</v>
      </c>
      <c r="I351" s="10" t="s">
        <v>341</v>
      </c>
    </row>
    <row r="352" spans="1:9" customFormat="1" ht="15" x14ac:dyDescent="0.25">
      <c r="A352" s="14" t="s">
        <v>11</v>
      </c>
      <c r="B352" s="14" t="s">
        <v>12</v>
      </c>
      <c r="C352" s="15">
        <v>45291</v>
      </c>
      <c r="D352" s="14" t="s">
        <v>270</v>
      </c>
      <c r="E352" s="14" t="s">
        <v>61</v>
      </c>
      <c r="F352" s="14" t="s">
        <v>340</v>
      </c>
      <c r="G352" s="16">
        <v>47948004</v>
      </c>
      <c r="H352" s="17">
        <v>995.62</v>
      </c>
      <c r="I352" s="14" t="s">
        <v>341</v>
      </c>
    </row>
    <row r="353" spans="1:9" customFormat="1" ht="15" x14ac:dyDescent="0.25">
      <c r="A353" s="10" t="s">
        <v>11</v>
      </c>
      <c r="B353" s="10" t="s">
        <v>12</v>
      </c>
      <c r="C353" s="11">
        <v>45291</v>
      </c>
      <c r="D353" s="10" t="s">
        <v>271</v>
      </c>
      <c r="E353" s="10" t="s">
        <v>61</v>
      </c>
      <c r="F353" s="10" t="s">
        <v>340</v>
      </c>
      <c r="G353" s="12">
        <v>47948004</v>
      </c>
      <c r="H353" s="13">
        <v>3416.67</v>
      </c>
      <c r="I353" s="10" t="s">
        <v>341</v>
      </c>
    </row>
    <row r="354" spans="1:9" customFormat="1" ht="15" x14ac:dyDescent="0.25">
      <c r="A354" s="14" t="s">
        <v>11</v>
      </c>
      <c r="B354" s="14" t="s">
        <v>12</v>
      </c>
      <c r="C354" s="15">
        <v>45291</v>
      </c>
      <c r="D354" s="14" t="s">
        <v>274</v>
      </c>
      <c r="E354" s="14" t="s">
        <v>61</v>
      </c>
      <c r="F354" s="14" t="s">
        <v>340</v>
      </c>
      <c r="G354" s="16">
        <v>47948004</v>
      </c>
      <c r="H354" s="17">
        <v>6273.72</v>
      </c>
      <c r="I354" s="14" t="s">
        <v>341</v>
      </c>
    </row>
    <row r="355" spans="1:9" customFormat="1" ht="15" x14ac:dyDescent="0.25">
      <c r="A355" s="10" t="s">
        <v>11</v>
      </c>
      <c r="B355" s="10" t="s">
        <v>12</v>
      </c>
      <c r="C355" s="11">
        <v>45291</v>
      </c>
      <c r="D355" s="10" t="s">
        <v>267</v>
      </c>
      <c r="E355" s="10" t="s">
        <v>61</v>
      </c>
      <c r="F355" s="10" t="s">
        <v>342</v>
      </c>
      <c r="G355" s="12">
        <v>47948006</v>
      </c>
      <c r="H355" s="13">
        <v>91468.15</v>
      </c>
      <c r="I355" s="10" t="s">
        <v>343</v>
      </c>
    </row>
    <row r="356" spans="1:9" customFormat="1" ht="15" x14ac:dyDescent="0.25">
      <c r="A356" s="14" t="s">
        <v>11</v>
      </c>
      <c r="B356" s="14" t="s">
        <v>12</v>
      </c>
      <c r="C356" s="15">
        <v>45291</v>
      </c>
      <c r="D356" s="14" t="s">
        <v>270</v>
      </c>
      <c r="E356" s="14" t="s">
        <v>61</v>
      </c>
      <c r="F356" s="14" t="s">
        <v>342</v>
      </c>
      <c r="G356" s="16">
        <v>47948006</v>
      </c>
      <c r="H356" s="17">
        <v>1594.81</v>
      </c>
      <c r="I356" s="14" t="s">
        <v>343</v>
      </c>
    </row>
    <row r="357" spans="1:9" customFormat="1" ht="15" x14ac:dyDescent="0.25">
      <c r="A357" s="10" t="s">
        <v>11</v>
      </c>
      <c r="B357" s="10" t="s">
        <v>12</v>
      </c>
      <c r="C357" s="11">
        <v>45291</v>
      </c>
      <c r="D357" s="10" t="s">
        <v>308</v>
      </c>
      <c r="E357" s="10" t="s">
        <v>61</v>
      </c>
      <c r="F357" s="10" t="s">
        <v>342</v>
      </c>
      <c r="G357" s="12">
        <v>47948006</v>
      </c>
      <c r="H357" s="13">
        <v>1333.28</v>
      </c>
      <c r="I357" s="10" t="s">
        <v>343</v>
      </c>
    </row>
    <row r="358" spans="1:9" customFormat="1" ht="15" x14ac:dyDescent="0.25">
      <c r="A358" s="14" t="s">
        <v>11</v>
      </c>
      <c r="B358" s="14" t="s">
        <v>12</v>
      </c>
      <c r="C358" s="15">
        <v>45291</v>
      </c>
      <c r="D358" s="14" t="s">
        <v>271</v>
      </c>
      <c r="E358" s="14" t="s">
        <v>61</v>
      </c>
      <c r="F358" s="14" t="s">
        <v>342</v>
      </c>
      <c r="G358" s="16">
        <v>47948006</v>
      </c>
      <c r="H358" s="17">
        <v>4726.67</v>
      </c>
      <c r="I358" s="14" t="s">
        <v>343</v>
      </c>
    </row>
    <row r="359" spans="1:9" customFormat="1" ht="15" x14ac:dyDescent="0.25">
      <c r="A359" s="10" t="s">
        <v>11</v>
      </c>
      <c r="B359" s="10" t="s">
        <v>12</v>
      </c>
      <c r="C359" s="11">
        <v>45291</v>
      </c>
      <c r="D359" s="10" t="s">
        <v>274</v>
      </c>
      <c r="E359" s="10" t="s">
        <v>61</v>
      </c>
      <c r="F359" s="10" t="s">
        <v>342</v>
      </c>
      <c r="G359" s="12">
        <v>47948006</v>
      </c>
      <c r="H359" s="13">
        <v>9036.65</v>
      </c>
      <c r="I359" s="10" t="s">
        <v>343</v>
      </c>
    </row>
    <row r="360" spans="1:9" customFormat="1" ht="15" x14ac:dyDescent="0.25">
      <c r="A360" s="14" t="s">
        <v>11</v>
      </c>
      <c r="B360" s="14" t="s">
        <v>12</v>
      </c>
      <c r="C360" s="15">
        <v>45291</v>
      </c>
      <c r="D360" s="14" t="s">
        <v>293</v>
      </c>
      <c r="E360" s="14" t="s">
        <v>61</v>
      </c>
      <c r="F360" s="14" t="s">
        <v>342</v>
      </c>
      <c r="G360" s="16">
        <v>47948006</v>
      </c>
      <c r="H360" s="17">
        <v>25.5</v>
      </c>
      <c r="I360" s="14" t="s">
        <v>343</v>
      </c>
    </row>
    <row r="361" spans="1:9" customFormat="1" ht="15" x14ac:dyDescent="0.25">
      <c r="A361" s="10" t="s">
        <v>11</v>
      </c>
      <c r="B361" s="10" t="s">
        <v>12</v>
      </c>
      <c r="C361" s="11">
        <v>45291</v>
      </c>
      <c r="D361" s="10" t="s">
        <v>294</v>
      </c>
      <c r="E361" s="10" t="s">
        <v>61</v>
      </c>
      <c r="F361" s="10" t="s">
        <v>342</v>
      </c>
      <c r="G361" s="12">
        <v>47948006</v>
      </c>
      <c r="H361" s="13">
        <v>71.92</v>
      </c>
      <c r="I361" s="10" t="s">
        <v>343</v>
      </c>
    </row>
    <row r="362" spans="1:9" customFormat="1" ht="15" x14ac:dyDescent="0.25">
      <c r="A362" s="14" t="s">
        <v>11</v>
      </c>
      <c r="B362" s="14" t="s">
        <v>12</v>
      </c>
      <c r="C362" s="15">
        <v>45291</v>
      </c>
      <c r="D362" s="14" t="s">
        <v>275</v>
      </c>
      <c r="E362" s="14" t="s">
        <v>61</v>
      </c>
      <c r="F362" s="14" t="s">
        <v>344</v>
      </c>
      <c r="G362" s="16">
        <v>47948008</v>
      </c>
      <c r="H362" s="17">
        <v>1820</v>
      </c>
      <c r="I362" s="14" t="s">
        <v>345</v>
      </c>
    </row>
    <row r="363" spans="1:9" customFormat="1" ht="15" x14ac:dyDescent="0.25">
      <c r="A363" s="10" t="s">
        <v>11</v>
      </c>
      <c r="B363" s="10" t="s">
        <v>12</v>
      </c>
      <c r="C363" s="11">
        <v>45291</v>
      </c>
      <c r="D363" s="10" t="s">
        <v>267</v>
      </c>
      <c r="E363" s="10" t="s">
        <v>61</v>
      </c>
      <c r="F363" s="10" t="s">
        <v>344</v>
      </c>
      <c r="G363" s="12">
        <v>47948008</v>
      </c>
      <c r="H363" s="13">
        <v>262380.98</v>
      </c>
      <c r="I363" s="10" t="s">
        <v>345</v>
      </c>
    </row>
    <row r="364" spans="1:9" customFormat="1" ht="15" x14ac:dyDescent="0.25">
      <c r="A364" s="14" t="s">
        <v>11</v>
      </c>
      <c r="B364" s="14" t="s">
        <v>12</v>
      </c>
      <c r="C364" s="15">
        <v>45291</v>
      </c>
      <c r="D364" s="14" t="s">
        <v>270</v>
      </c>
      <c r="E364" s="14" t="s">
        <v>61</v>
      </c>
      <c r="F364" s="14" t="s">
        <v>344</v>
      </c>
      <c r="G364" s="16">
        <v>47948008</v>
      </c>
      <c r="H364" s="17">
        <v>4261.45</v>
      </c>
      <c r="I364" s="14" t="s">
        <v>345</v>
      </c>
    </row>
    <row r="365" spans="1:9" customFormat="1" ht="15" x14ac:dyDescent="0.25">
      <c r="A365" s="10" t="s">
        <v>11</v>
      </c>
      <c r="B365" s="10" t="s">
        <v>12</v>
      </c>
      <c r="C365" s="11">
        <v>45291</v>
      </c>
      <c r="D365" s="10" t="s">
        <v>280</v>
      </c>
      <c r="E365" s="10" t="s">
        <v>61</v>
      </c>
      <c r="F365" s="10" t="s">
        <v>344</v>
      </c>
      <c r="G365" s="12">
        <v>47948008</v>
      </c>
      <c r="H365" s="13">
        <v>88142.75</v>
      </c>
      <c r="I365" s="10" t="s">
        <v>345</v>
      </c>
    </row>
    <row r="366" spans="1:9" customFormat="1" ht="15" x14ac:dyDescent="0.25">
      <c r="A366" s="14" t="s">
        <v>11</v>
      </c>
      <c r="B366" s="14" t="s">
        <v>12</v>
      </c>
      <c r="C366" s="15">
        <v>45291</v>
      </c>
      <c r="D366" s="14" t="s">
        <v>273</v>
      </c>
      <c r="E366" s="14" t="s">
        <v>61</v>
      </c>
      <c r="F366" s="14" t="s">
        <v>344</v>
      </c>
      <c r="G366" s="16">
        <v>47948008</v>
      </c>
      <c r="H366" s="17">
        <v>240.73</v>
      </c>
      <c r="I366" s="14" t="s">
        <v>345</v>
      </c>
    </row>
    <row r="367" spans="1:9" customFormat="1" ht="15" x14ac:dyDescent="0.25">
      <c r="A367" s="10" t="s">
        <v>11</v>
      </c>
      <c r="B367" s="10" t="s">
        <v>12</v>
      </c>
      <c r="C367" s="11">
        <v>45291</v>
      </c>
      <c r="D367" s="10" t="s">
        <v>274</v>
      </c>
      <c r="E367" s="10" t="s">
        <v>61</v>
      </c>
      <c r="F367" s="10" t="s">
        <v>344</v>
      </c>
      <c r="G367" s="12">
        <v>47948008</v>
      </c>
      <c r="H367" s="13">
        <v>17988.830000000002</v>
      </c>
      <c r="I367" s="10" t="s">
        <v>345</v>
      </c>
    </row>
    <row r="368" spans="1:9" customFormat="1" ht="15" x14ac:dyDescent="0.25">
      <c r="A368" s="14" t="s">
        <v>11</v>
      </c>
      <c r="B368" s="14" t="s">
        <v>12</v>
      </c>
      <c r="C368" s="15">
        <v>45291</v>
      </c>
      <c r="D368" s="14" t="s">
        <v>290</v>
      </c>
      <c r="E368" s="14" t="s">
        <v>61</v>
      </c>
      <c r="F368" s="14" t="s">
        <v>344</v>
      </c>
      <c r="G368" s="16">
        <v>47948009</v>
      </c>
      <c r="H368" s="17">
        <v>-783.8</v>
      </c>
      <c r="I368" s="14" t="s">
        <v>346</v>
      </c>
    </row>
    <row r="369" spans="1:9" customFormat="1" ht="15" x14ac:dyDescent="0.25">
      <c r="A369" s="10" t="s">
        <v>11</v>
      </c>
      <c r="B369" s="10" t="s">
        <v>12</v>
      </c>
      <c r="C369" s="11">
        <v>45291</v>
      </c>
      <c r="D369" s="10" t="s">
        <v>292</v>
      </c>
      <c r="E369" s="10" t="s">
        <v>61</v>
      </c>
      <c r="F369" s="10" t="s">
        <v>344</v>
      </c>
      <c r="G369" s="12">
        <v>47948009</v>
      </c>
      <c r="H369" s="13">
        <v>-105.51</v>
      </c>
      <c r="I369" s="10" t="s">
        <v>346</v>
      </c>
    </row>
    <row r="370" spans="1:9" customFormat="1" ht="15" x14ac:dyDescent="0.25">
      <c r="A370" s="14" t="s">
        <v>11</v>
      </c>
      <c r="B370" s="14" t="s">
        <v>12</v>
      </c>
      <c r="C370" s="15">
        <v>45291</v>
      </c>
      <c r="D370" s="14" t="s">
        <v>293</v>
      </c>
      <c r="E370" s="14" t="s">
        <v>61</v>
      </c>
      <c r="F370" s="14" t="s">
        <v>344</v>
      </c>
      <c r="G370" s="16">
        <v>47948009</v>
      </c>
      <c r="H370" s="17">
        <v>-32368.93</v>
      </c>
      <c r="I370" s="14" t="s">
        <v>346</v>
      </c>
    </row>
    <row r="371" spans="1:9" customFormat="1" ht="15" x14ac:dyDescent="0.25">
      <c r="A371" s="10" t="s">
        <v>11</v>
      </c>
      <c r="B371" s="10" t="s">
        <v>12</v>
      </c>
      <c r="C371" s="11">
        <v>45291</v>
      </c>
      <c r="D371" s="10" t="s">
        <v>294</v>
      </c>
      <c r="E371" s="10" t="s">
        <v>61</v>
      </c>
      <c r="F371" s="10" t="s">
        <v>344</v>
      </c>
      <c r="G371" s="12">
        <v>47948009</v>
      </c>
      <c r="H371" s="13">
        <v>-35064.85</v>
      </c>
      <c r="I371" s="10" t="s">
        <v>346</v>
      </c>
    </row>
    <row r="372" spans="1:9" customFormat="1" ht="15" x14ac:dyDescent="0.25">
      <c r="A372" s="14" t="s">
        <v>11</v>
      </c>
      <c r="B372" s="14" t="s">
        <v>12</v>
      </c>
      <c r="C372" s="15">
        <v>45291</v>
      </c>
      <c r="D372" s="14" t="s">
        <v>267</v>
      </c>
      <c r="E372" s="14" t="s">
        <v>61</v>
      </c>
      <c r="F372" s="14" t="s">
        <v>347</v>
      </c>
      <c r="G372" s="16">
        <v>47948010</v>
      </c>
      <c r="H372" s="17">
        <v>68518.11</v>
      </c>
      <c r="I372" s="14" t="s">
        <v>348</v>
      </c>
    </row>
    <row r="373" spans="1:9" customFormat="1" ht="15" x14ac:dyDescent="0.25">
      <c r="A373" s="10" t="s">
        <v>11</v>
      </c>
      <c r="B373" s="10" t="s">
        <v>12</v>
      </c>
      <c r="C373" s="11">
        <v>45291</v>
      </c>
      <c r="D373" s="10" t="s">
        <v>270</v>
      </c>
      <c r="E373" s="10" t="s">
        <v>61</v>
      </c>
      <c r="F373" s="10" t="s">
        <v>347</v>
      </c>
      <c r="G373" s="12">
        <v>47948010</v>
      </c>
      <c r="H373" s="13">
        <v>1150.1600000000001</v>
      </c>
      <c r="I373" s="10" t="s">
        <v>348</v>
      </c>
    </row>
    <row r="374" spans="1:9" customFormat="1" ht="15" x14ac:dyDescent="0.25">
      <c r="A374" s="14" t="s">
        <v>11</v>
      </c>
      <c r="B374" s="14" t="s">
        <v>12</v>
      </c>
      <c r="C374" s="15">
        <v>45291</v>
      </c>
      <c r="D374" s="14" t="s">
        <v>280</v>
      </c>
      <c r="E374" s="14" t="s">
        <v>61</v>
      </c>
      <c r="F374" s="14" t="s">
        <v>347</v>
      </c>
      <c r="G374" s="16">
        <v>47948010</v>
      </c>
      <c r="H374" s="17">
        <v>23100</v>
      </c>
      <c r="I374" s="14" t="s">
        <v>348</v>
      </c>
    </row>
    <row r="375" spans="1:9" customFormat="1" ht="15" x14ac:dyDescent="0.25">
      <c r="A375" s="10" t="s">
        <v>11</v>
      </c>
      <c r="B375" s="10" t="s">
        <v>12</v>
      </c>
      <c r="C375" s="11">
        <v>45291</v>
      </c>
      <c r="D375" s="10" t="s">
        <v>274</v>
      </c>
      <c r="E375" s="10" t="s">
        <v>61</v>
      </c>
      <c r="F375" s="10" t="s">
        <v>347</v>
      </c>
      <c r="G375" s="12">
        <v>47948010</v>
      </c>
      <c r="H375" s="13">
        <v>5123.6899999999996</v>
      </c>
      <c r="I375" s="10" t="s">
        <v>348</v>
      </c>
    </row>
    <row r="376" spans="1:9" customFormat="1" ht="15" x14ac:dyDescent="0.25">
      <c r="A376" s="14" t="s">
        <v>11</v>
      </c>
      <c r="B376" s="14" t="s">
        <v>12</v>
      </c>
      <c r="C376" s="15">
        <v>45291</v>
      </c>
      <c r="D376" s="14" t="s">
        <v>267</v>
      </c>
      <c r="E376" s="14" t="s">
        <v>61</v>
      </c>
      <c r="F376" s="14" t="s">
        <v>349</v>
      </c>
      <c r="G376" s="16">
        <v>47948012</v>
      </c>
      <c r="H376" s="17">
        <v>80545.53</v>
      </c>
      <c r="I376" s="14" t="s">
        <v>350</v>
      </c>
    </row>
    <row r="377" spans="1:9" customFormat="1" ht="15" x14ac:dyDescent="0.25">
      <c r="A377" s="10" t="s">
        <v>11</v>
      </c>
      <c r="B377" s="10" t="s">
        <v>12</v>
      </c>
      <c r="C377" s="11">
        <v>45291</v>
      </c>
      <c r="D377" s="10" t="s">
        <v>270</v>
      </c>
      <c r="E377" s="10" t="s">
        <v>61</v>
      </c>
      <c r="F377" s="10" t="s">
        <v>349</v>
      </c>
      <c r="G377" s="12">
        <v>47948012</v>
      </c>
      <c r="H377" s="13">
        <v>1397.97</v>
      </c>
      <c r="I377" s="10" t="s">
        <v>350</v>
      </c>
    </row>
    <row r="378" spans="1:9" customFormat="1" ht="15" x14ac:dyDescent="0.25">
      <c r="A378" s="14" t="s">
        <v>11</v>
      </c>
      <c r="B378" s="14" t="s">
        <v>12</v>
      </c>
      <c r="C378" s="15">
        <v>45291</v>
      </c>
      <c r="D378" s="14" t="s">
        <v>274</v>
      </c>
      <c r="E378" s="14" t="s">
        <v>61</v>
      </c>
      <c r="F378" s="14" t="s">
        <v>349</v>
      </c>
      <c r="G378" s="16">
        <v>47948012</v>
      </c>
      <c r="H378" s="17">
        <v>8034.65</v>
      </c>
      <c r="I378" s="14" t="s">
        <v>350</v>
      </c>
    </row>
    <row r="379" spans="1:9" customFormat="1" ht="15" x14ac:dyDescent="0.25">
      <c r="A379" s="10" t="s">
        <v>11</v>
      </c>
      <c r="B379" s="10" t="s">
        <v>12</v>
      </c>
      <c r="C379" s="11">
        <v>45291</v>
      </c>
      <c r="D379" s="10" t="s">
        <v>293</v>
      </c>
      <c r="E379" s="10" t="s">
        <v>61</v>
      </c>
      <c r="F379" s="10" t="s">
        <v>349</v>
      </c>
      <c r="G379" s="12">
        <v>47948012</v>
      </c>
      <c r="H379" s="13">
        <v>3664.59</v>
      </c>
      <c r="I379" s="10" t="s">
        <v>350</v>
      </c>
    </row>
    <row r="380" spans="1:9" customFormat="1" ht="15" x14ac:dyDescent="0.25">
      <c r="A380" s="14" t="s">
        <v>11</v>
      </c>
      <c r="B380" s="14" t="s">
        <v>12</v>
      </c>
      <c r="C380" s="15">
        <v>45291</v>
      </c>
      <c r="D380" s="14" t="s">
        <v>351</v>
      </c>
      <c r="E380" s="14" t="s">
        <v>61</v>
      </c>
      <c r="F380" s="14" t="s">
        <v>349</v>
      </c>
      <c r="G380" s="16">
        <v>47948012</v>
      </c>
      <c r="H380" s="17">
        <v>3112.5</v>
      </c>
      <c r="I380" s="14" t="s">
        <v>350</v>
      </c>
    </row>
    <row r="381" spans="1:9" customFormat="1" ht="15" x14ac:dyDescent="0.25">
      <c r="A381" s="10" t="s">
        <v>11</v>
      </c>
      <c r="B381" s="10" t="s">
        <v>12</v>
      </c>
      <c r="C381" s="11">
        <v>45291</v>
      </c>
      <c r="D381" s="10" t="s">
        <v>294</v>
      </c>
      <c r="E381" s="10" t="s">
        <v>61</v>
      </c>
      <c r="F381" s="10" t="s">
        <v>349</v>
      </c>
      <c r="G381" s="12">
        <v>47948012</v>
      </c>
      <c r="H381" s="13">
        <v>4542.8100000000004</v>
      </c>
      <c r="I381" s="10" t="s">
        <v>350</v>
      </c>
    </row>
    <row r="382" spans="1:9" customFormat="1" ht="15" x14ac:dyDescent="0.25">
      <c r="A382" s="14" t="s">
        <v>11</v>
      </c>
      <c r="B382" s="14" t="s">
        <v>12</v>
      </c>
      <c r="C382" s="15">
        <v>45291</v>
      </c>
      <c r="D382" s="14" t="s">
        <v>352</v>
      </c>
      <c r="E382" s="14" t="s">
        <v>61</v>
      </c>
      <c r="F382" s="14" t="s">
        <v>349</v>
      </c>
      <c r="G382" s="16">
        <v>47948012</v>
      </c>
      <c r="H382" s="17">
        <v>3315.38</v>
      </c>
      <c r="I382" s="14" t="s">
        <v>350</v>
      </c>
    </row>
    <row r="383" spans="1:9" customFormat="1" ht="15" x14ac:dyDescent="0.25">
      <c r="A383" s="10" t="s">
        <v>11</v>
      </c>
      <c r="B383" s="10" t="s">
        <v>12</v>
      </c>
      <c r="C383" s="11">
        <v>45291</v>
      </c>
      <c r="D383" s="10" t="s">
        <v>267</v>
      </c>
      <c r="E383" s="10" t="s">
        <v>61</v>
      </c>
      <c r="F383" s="10" t="s">
        <v>353</v>
      </c>
      <c r="G383" s="12">
        <v>47948014</v>
      </c>
      <c r="H383" s="13">
        <v>164248.69</v>
      </c>
      <c r="I383" s="10" t="s">
        <v>354</v>
      </c>
    </row>
    <row r="384" spans="1:9" customFormat="1" ht="15" x14ac:dyDescent="0.25">
      <c r="A384" s="14" t="s">
        <v>11</v>
      </c>
      <c r="B384" s="14" t="s">
        <v>12</v>
      </c>
      <c r="C384" s="15">
        <v>45291</v>
      </c>
      <c r="D384" s="14" t="s">
        <v>270</v>
      </c>
      <c r="E384" s="14" t="s">
        <v>61</v>
      </c>
      <c r="F384" s="14" t="s">
        <v>353</v>
      </c>
      <c r="G384" s="16">
        <v>47948014</v>
      </c>
      <c r="H384" s="17">
        <v>2696.11</v>
      </c>
      <c r="I384" s="14" t="s">
        <v>354</v>
      </c>
    </row>
    <row r="385" spans="1:9" customFormat="1" ht="15" x14ac:dyDescent="0.25">
      <c r="A385" s="10" t="s">
        <v>11</v>
      </c>
      <c r="B385" s="10" t="s">
        <v>12</v>
      </c>
      <c r="C385" s="11">
        <v>45291</v>
      </c>
      <c r="D385" s="10" t="s">
        <v>280</v>
      </c>
      <c r="E385" s="10" t="s">
        <v>61</v>
      </c>
      <c r="F385" s="10" t="s">
        <v>353</v>
      </c>
      <c r="G385" s="12">
        <v>47948014</v>
      </c>
      <c r="H385" s="13">
        <v>542.33000000000004</v>
      </c>
      <c r="I385" s="10" t="s">
        <v>354</v>
      </c>
    </row>
    <row r="386" spans="1:9" customFormat="1" ht="15" x14ac:dyDescent="0.25">
      <c r="A386" s="14" t="s">
        <v>11</v>
      </c>
      <c r="B386" s="14" t="s">
        <v>12</v>
      </c>
      <c r="C386" s="15">
        <v>45291</v>
      </c>
      <c r="D386" s="14" t="s">
        <v>274</v>
      </c>
      <c r="E386" s="14" t="s">
        <v>61</v>
      </c>
      <c r="F386" s="14" t="s">
        <v>353</v>
      </c>
      <c r="G386" s="16">
        <v>47948014</v>
      </c>
      <c r="H386" s="17">
        <v>10872.22</v>
      </c>
      <c r="I386" s="14" t="s">
        <v>354</v>
      </c>
    </row>
    <row r="387" spans="1:9" customFormat="1" ht="15" x14ac:dyDescent="0.25">
      <c r="A387" s="10" t="s">
        <v>11</v>
      </c>
      <c r="B387" s="10" t="s">
        <v>12</v>
      </c>
      <c r="C387" s="11">
        <v>45291</v>
      </c>
      <c r="D387" s="10" t="s">
        <v>275</v>
      </c>
      <c r="E387" s="10" t="s">
        <v>61</v>
      </c>
      <c r="F387" s="10" t="s">
        <v>355</v>
      </c>
      <c r="G387" s="12">
        <v>47948016</v>
      </c>
      <c r="H387" s="13">
        <v>4200</v>
      </c>
      <c r="I387" s="10" t="s">
        <v>356</v>
      </c>
    </row>
    <row r="388" spans="1:9" customFormat="1" ht="15" x14ac:dyDescent="0.25">
      <c r="A388" s="14" t="s">
        <v>11</v>
      </c>
      <c r="B388" s="14" t="s">
        <v>12</v>
      </c>
      <c r="C388" s="15">
        <v>45291</v>
      </c>
      <c r="D388" s="14" t="s">
        <v>267</v>
      </c>
      <c r="E388" s="14" t="s">
        <v>61</v>
      </c>
      <c r="F388" s="14" t="s">
        <v>355</v>
      </c>
      <c r="G388" s="16">
        <v>47948016</v>
      </c>
      <c r="H388" s="17">
        <v>78491.12</v>
      </c>
      <c r="I388" s="14" t="s">
        <v>356</v>
      </c>
    </row>
    <row r="389" spans="1:9" customFormat="1" ht="15" x14ac:dyDescent="0.25">
      <c r="A389" s="10" t="s">
        <v>11</v>
      </c>
      <c r="B389" s="10" t="s">
        <v>12</v>
      </c>
      <c r="C389" s="11">
        <v>45291</v>
      </c>
      <c r="D389" s="10" t="s">
        <v>270</v>
      </c>
      <c r="E389" s="10" t="s">
        <v>61</v>
      </c>
      <c r="F389" s="10" t="s">
        <v>355</v>
      </c>
      <c r="G389" s="12">
        <v>47948016</v>
      </c>
      <c r="H389" s="13">
        <v>1362.73</v>
      </c>
      <c r="I389" s="10" t="s">
        <v>356</v>
      </c>
    </row>
    <row r="390" spans="1:9" customFormat="1" ht="15" x14ac:dyDescent="0.25">
      <c r="A390" s="14" t="s">
        <v>11</v>
      </c>
      <c r="B390" s="14" t="s">
        <v>12</v>
      </c>
      <c r="C390" s="15">
        <v>45291</v>
      </c>
      <c r="D390" s="14" t="s">
        <v>280</v>
      </c>
      <c r="E390" s="14" t="s">
        <v>61</v>
      </c>
      <c r="F390" s="14" t="s">
        <v>355</v>
      </c>
      <c r="G390" s="16">
        <v>47948016</v>
      </c>
      <c r="H390" s="17">
        <v>34440</v>
      </c>
      <c r="I390" s="14" t="s">
        <v>356</v>
      </c>
    </row>
    <row r="391" spans="1:9" customFormat="1" ht="15" x14ac:dyDescent="0.25">
      <c r="A391" s="10" t="s">
        <v>11</v>
      </c>
      <c r="B391" s="10" t="s">
        <v>12</v>
      </c>
      <c r="C391" s="11">
        <v>45291</v>
      </c>
      <c r="D391" s="10" t="s">
        <v>274</v>
      </c>
      <c r="E391" s="10" t="s">
        <v>61</v>
      </c>
      <c r="F391" s="10" t="s">
        <v>355</v>
      </c>
      <c r="G391" s="12">
        <v>47948016</v>
      </c>
      <c r="H391" s="13">
        <v>7261.24</v>
      </c>
      <c r="I391" s="10" t="s">
        <v>356</v>
      </c>
    </row>
    <row r="392" spans="1:9" customFormat="1" ht="15" x14ac:dyDescent="0.25">
      <c r="A392" s="14" t="s">
        <v>11</v>
      </c>
      <c r="B392" s="14" t="s">
        <v>12</v>
      </c>
      <c r="C392" s="15">
        <v>45291</v>
      </c>
      <c r="D392" s="14" t="s">
        <v>267</v>
      </c>
      <c r="E392" s="14" t="s">
        <v>61</v>
      </c>
      <c r="F392" s="14" t="s">
        <v>357</v>
      </c>
      <c r="G392" s="16">
        <v>47948018</v>
      </c>
      <c r="H392" s="17">
        <v>149879.04000000001</v>
      </c>
      <c r="I392" s="14" t="s">
        <v>358</v>
      </c>
    </row>
    <row r="393" spans="1:9" customFormat="1" ht="15" x14ac:dyDescent="0.25">
      <c r="A393" s="10" t="s">
        <v>11</v>
      </c>
      <c r="B393" s="10" t="s">
        <v>12</v>
      </c>
      <c r="C393" s="11">
        <v>45291</v>
      </c>
      <c r="D393" s="10" t="s">
        <v>270</v>
      </c>
      <c r="E393" s="10" t="s">
        <v>61</v>
      </c>
      <c r="F393" s="10" t="s">
        <v>357</v>
      </c>
      <c r="G393" s="12">
        <v>47948018</v>
      </c>
      <c r="H393" s="13">
        <v>2558.54</v>
      </c>
      <c r="I393" s="10" t="s">
        <v>358</v>
      </c>
    </row>
    <row r="394" spans="1:9" customFormat="1" ht="15" x14ac:dyDescent="0.25">
      <c r="A394" s="14" t="s">
        <v>11</v>
      </c>
      <c r="B394" s="14" t="s">
        <v>12</v>
      </c>
      <c r="C394" s="15">
        <v>45291</v>
      </c>
      <c r="D394" s="14" t="s">
        <v>309</v>
      </c>
      <c r="E394" s="14" t="s">
        <v>61</v>
      </c>
      <c r="F394" s="14" t="s">
        <v>357</v>
      </c>
      <c r="G394" s="16">
        <v>47948018</v>
      </c>
      <c r="H394" s="17">
        <v>1735</v>
      </c>
      <c r="I394" s="14" t="s">
        <v>358</v>
      </c>
    </row>
    <row r="395" spans="1:9" customFormat="1" ht="15" x14ac:dyDescent="0.25">
      <c r="A395" s="10" t="s">
        <v>11</v>
      </c>
      <c r="B395" s="10" t="s">
        <v>12</v>
      </c>
      <c r="C395" s="11">
        <v>45291</v>
      </c>
      <c r="D395" s="10" t="s">
        <v>273</v>
      </c>
      <c r="E395" s="10" t="s">
        <v>61</v>
      </c>
      <c r="F395" s="10" t="s">
        <v>357</v>
      </c>
      <c r="G395" s="12">
        <v>47948018</v>
      </c>
      <c r="H395" s="13">
        <v>437.99</v>
      </c>
      <c r="I395" s="10" t="s">
        <v>358</v>
      </c>
    </row>
    <row r="396" spans="1:9" customFormat="1" ht="15" x14ac:dyDescent="0.25">
      <c r="A396" s="14" t="s">
        <v>11</v>
      </c>
      <c r="B396" s="14" t="s">
        <v>12</v>
      </c>
      <c r="C396" s="15">
        <v>45291</v>
      </c>
      <c r="D396" s="14" t="s">
        <v>274</v>
      </c>
      <c r="E396" s="14" t="s">
        <v>61</v>
      </c>
      <c r="F396" s="14" t="s">
        <v>357</v>
      </c>
      <c r="G396" s="16">
        <v>47948018</v>
      </c>
      <c r="H396" s="17">
        <v>10152.950000000001</v>
      </c>
      <c r="I396" s="14" t="s">
        <v>358</v>
      </c>
    </row>
    <row r="397" spans="1:9" customFormat="1" ht="15" x14ac:dyDescent="0.25">
      <c r="A397" s="10" t="s">
        <v>11</v>
      </c>
      <c r="B397" s="10" t="s">
        <v>12</v>
      </c>
      <c r="C397" s="11">
        <v>45291</v>
      </c>
      <c r="D397" s="10" t="s">
        <v>299</v>
      </c>
      <c r="E397" s="10" t="s">
        <v>61</v>
      </c>
      <c r="F397" s="10" t="s">
        <v>359</v>
      </c>
      <c r="G397" s="12">
        <v>47948020</v>
      </c>
      <c r="H397" s="13">
        <v>4101.58</v>
      </c>
      <c r="I397" s="10" t="s">
        <v>360</v>
      </c>
    </row>
    <row r="398" spans="1:9" customFormat="1" ht="15" x14ac:dyDescent="0.25">
      <c r="A398" s="14" t="s">
        <v>11</v>
      </c>
      <c r="B398" s="14" t="s">
        <v>12</v>
      </c>
      <c r="C398" s="15">
        <v>45291</v>
      </c>
      <c r="D398" s="14" t="s">
        <v>267</v>
      </c>
      <c r="E398" s="14" t="s">
        <v>61</v>
      </c>
      <c r="F398" s="14" t="s">
        <v>359</v>
      </c>
      <c r="G398" s="16">
        <v>47948020</v>
      </c>
      <c r="H398" s="17">
        <v>85600.72</v>
      </c>
      <c r="I398" s="14" t="s">
        <v>360</v>
      </c>
    </row>
    <row r="399" spans="1:9" customFormat="1" ht="15" x14ac:dyDescent="0.25">
      <c r="A399" s="10" t="s">
        <v>11</v>
      </c>
      <c r="B399" s="10" t="s">
        <v>12</v>
      </c>
      <c r="C399" s="11">
        <v>45291</v>
      </c>
      <c r="D399" s="10" t="s">
        <v>270</v>
      </c>
      <c r="E399" s="10" t="s">
        <v>61</v>
      </c>
      <c r="F399" s="10" t="s">
        <v>359</v>
      </c>
      <c r="G399" s="12">
        <v>47948020</v>
      </c>
      <c r="H399" s="13">
        <v>1448.63</v>
      </c>
      <c r="I399" s="10" t="s">
        <v>360</v>
      </c>
    </row>
    <row r="400" spans="1:9" customFormat="1" ht="15" x14ac:dyDescent="0.25">
      <c r="A400" s="14" t="s">
        <v>11</v>
      </c>
      <c r="B400" s="14" t="s">
        <v>12</v>
      </c>
      <c r="C400" s="15">
        <v>45291</v>
      </c>
      <c r="D400" s="14" t="s">
        <v>308</v>
      </c>
      <c r="E400" s="14" t="s">
        <v>61</v>
      </c>
      <c r="F400" s="14" t="s">
        <v>359</v>
      </c>
      <c r="G400" s="16">
        <v>47948020</v>
      </c>
      <c r="H400" s="17">
        <v>999.96</v>
      </c>
      <c r="I400" s="14" t="s">
        <v>360</v>
      </c>
    </row>
    <row r="401" spans="1:9" customFormat="1" ht="15" x14ac:dyDescent="0.25">
      <c r="A401" s="10" t="s">
        <v>11</v>
      </c>
      <c r="B401" s="10" t="s">
        <v>12</v>
      </c>
      <c r="C401" s="11">
        <v>45291</v>
      </c>
      <c r="D401" s="10" t="s">
        <v>271</v>
      </c>
      <c r="E401" s="10" t="s">
        <v>61</v>
      </c>
      <c r="F401" s="10" t="s">
        <v>359</v>
      </c>
      <c r="G401" s="12">
        <v>47948020</v>
      </c>
      <c r="H401" s="13">
        <v>6851</v>
      </c>
      <c r="I401" s="10" t="s">
        <v>360</v>
      </c>
    </row>
    <row r="402" spans="1:9" customFormat="1" ht="15" x14ac:dyDescent="0.25">
      <c r="A402" s="14" t="s">
        <v>11</v>
      </c>
      <c r="B402" s="14" t="s">
        <v>12</v>
      </c>
      <c r="C402" s="15">
        <v>45291</v>
      </c>
      <c r="D402" s="14" t="s">
        <v>273</v>
      </c>
      <c r="E402" s="14" t="s">
        <v>61</v>
      </c>
      <c r="F402" s="14" t="s">
        <v>359</v>
      </c>
      <c r="G402" s="16">
        <v>47948020</v>
      </c>
      <c r="H402" s="17">
        <v>271.63</v>
      </c>
      <c r="I402" s="14" t="s">
        <v>360</v>
      </c>
    </row>
    <row r="403" spans="1:9" customFormat="1" ht="15" x14ac:dyDescent="0.25">
      <c r="A403" s="10" t="s">
        <v>11</v>
      </c>
      <c r="B403" s="10" t="s">
        <v>12</v>
      </c>
      <c r="C403" s="11">
        <v>45291</v>
      </c>
      <c r="D403" s="10" t="s">
        <v>274</v>
      </c>
      <c r="E403" s="10" t="s">
        <v>61</v>
      </c>
      <c r="F403" s="10" t="s">
        <v>359</v>
      </c>
      <c r="G403" s="12">
        <v>47948020</v>
      </c>
      <c r="H403" s="13">
        <v>7715.23</v>
      </c>
      <c r="I403" s="10" t="s">
        <v>360</v>
      </c>
    </row>
    <row r="404" spans="1:9" customFormat="1" ht="15" x14ac:dyDescent="0.25">
      <c r="A404" s="14" t="s">
        <v>11</v>
      </c>
      <c r="B404" s="14" t="s">
        <v>12</v>
      </c>
      <c r="C404" s="15">
        <v>45291</v>
      </c>
      <c r="D404" s="14" t="s">
        <v>267</v>
      </c>
      <c r="E404" s="14" t="s">
        <v>61</v>
      </c>
      <c r="F404" s="14" t="s">
        <v>361</v>
      </c>
      <c r="G404" s="16">
        <v>47948022</v>
      </c>
      <c r="H404" s="17">
        <v>154032.95999999999</v>
      </c>
      <c r="I404" s="14" t="s">
        <v>362</v>
      </c>
    </row>
    <row r="405" spans="1:9" customFormat="1" ht="15" x14ac:dyDescent="0.25">
      <c r="A405" s="10" t="s">
        <v>11</v>
      </c>
      <c r="B405" s="10" t="s">
        <v>12</v>
      </c>
      <c r="C405" s="11">
        <v>45291</v>
      </c>
      <c r="D405" s="10" t="s">
        <v>270</v>
      </c>
      <c r="E405" s="10" t="s">
        <v>61</v>
      </c>
      <c r="F405" s="10" t="s">
        <v>361</v>
      </c>
      <c r="G405" s="12">
        <v>47948022</v>
      </c>
      <c r="H405" s="13">
        <v>2725.41</v>
      </c>
      <c r="I405" s="10" t="s">
        <v>362</v>
      </c>
    </row>
    <row r="406" spans="1:9" customFormat="1" ht="15" x14ac:dyDescent="0.25">
      <c r="A406" s="14" t="s">
        <v>11</v>
      </c>
      <c r="B406" s="14" t="s">
        <v>12</v>
      </c>
      <c r="C406" s="15">
        <v>45291</v>
      </c>
      <c r="D406" s="14" t="s">
        <v>280</v>
      </c>
      <c r="E406" s="14" t="s">
        <v>61</v>
      </c>
      <c r="F406" s="14" t="s">
        <v>361</v>
      </c>
      <c r="G406" s="16">
        <v>47948022</v>
      </c>
      <c r="H406" s="17">
        <v>21156.33</v>
      </c>
      <c r="I406" s="14" t="s">
        <v>362</v>
      </c>
    </row>
    <row r="407" spans="1:9" customFormat="1" ht="15" x14ac:dyDescent="0.25">
      <c r="A407" s="10" t="s">
        <v>11</v>
      </c>
      <c r="B407" s="10" t="s">
        <v>12</v>
      </c>
      <c r="C407" s="11">
        <v>45291</v>
      </c>
      <c r="D407" s="10" t="s">
        <v>273</v>
      </c>
      <c r="E407" s="10" t="s">
        <v>61</v>
      </c>
      <c r="F407" s="10" t="s">
        <v>361</v>
      </c>
      <c r="G407" s="12">
        <v>47948022</v>
      </c>
      <c r="H407" s="13">
        <v>472.52</v>
      </c>
      <c r="I407" s="10" t="s">
        <v>362</v>
      </c>
    </row>
    <row r="408" spans="1:9" customFormat="1" ht="15" x14ac:dyDescent="0.25">
      <c r="A408" s="14" t="s">
        <v>11</v>
      </c>
      <c r="B408" s="14" t="s">
        <v>12</v>
      </c>
      <c r="C408" s="15">
        <v>45291</v>
      </c>
      <c r="D408" s="14" t="s">
        <v>274</v>
      </c>
      <c r="E408" s="14" t="s">
        <v>61</v>
      </c>
      <c r="F408" s="14" t="s">
        <v>361</v>
      </c>
      <c r="G408" s="16">
        <v>47948022</v>
      </c>
      <c r="H408" s="17">
        <v>16359.26</v>
      </c>
      <c r="I408" s="14" t="s">
        <v>362</v>
      </c>
    </row>
    <row r="409" spans="1:9" customFormat="1" ht="15" x14ac:dyDescent="0.25">
      <c r="A409" s="10" t="s">
        <v>11</v>
      </c>
      <c r="B409" s="10" t="s">
        <v>12</v>
      </c>
      <c r="C409" s="11">
        <v>45291</v>
      </c>
      <c r="D409" s="10" t="s">
        <v>267</v>
      </c>
      <c r="E409" s="10" t="s">
        <v>61</v>
      </c>
      <c r="F409" s="10" t="s">
        <v>363</v>
      </c>
      <c r="G409" s="12">
        <v>47948024</v>
      </c>
      <c r="H409" s="13">
        <v>48899.53</v>
      </c>
      <c r="I409" s="10" t="s">
        <v>364</v>
      </c>
    </row>
    <row r="410" spans="1:9" customFormat="1" ht="15" x14ac:dyDescent="0.25">
      <c r="A410" s="14" t="s">
        <v>11</v>
      </c>
      <c r="B410" s="14" t="s">
        <v>12</v>
      </c>
      <c r="C410" s="15">
        <v>45291</v>
      </c>
      <c r="D410" s="14" t="s">
        <v>270</v>
      </c>
      <c r="E410" s="14" t="s">
        <v>61</v>
      </c>
      <c r="F410" s="14" t="s">
        <v>363</v>
      </c>
      <c r="G410" s="16">
        <v>47948024</v>
      </c>
      <c r="H410" s="17">
        <v>909.55</v>
      </c>
      <c r="I410" s="14" t="s">
        <v>364</v>
      </c>
    </row>
    <row r="411" spans="1:9" customFormat="1" ht="15" x14ac:dyDescent="0.25">
      <c r="A411" s="10" t="s">
        <v>11</v>
      </c>
      <c r="B411" s="10" t="s">
        <v>12</v>
      </c>
      <c r="C411" s="11">
        <v>45291</v>
      </c>
      <c r="D411" s="10" t="s">
        <v>271</v>
      </c>
      <c r="E411" s="10" t="s">
        <v>61</v>
      </c>
      <c r="F411" s="10" t="s">
        <v>363</v>
      </c>
      <c r="G411" s="12">
        <v>47948024</v>
      </c>
      <c r="H411" s="13">
        <v>2000</v>
      </c>
      <c r="I411" s="10" t="s">
        <v>364</v>
      </c>
    </row>
    <row r="412" spans="1:9" customFormat="1" ht="15" x14ac:dyDescent="0.25">
      <c r="A412" s="14" t="s">
        <v>11</v>
      </c>
      <c r="B412" s="14" t="s">
        <v>12</v>
      </c>
      <c r="C412" s="15">
        <v>45291</v>
      </c>
      <c r="D412" s="14" t="s">
        <v>274</v>
      </c>
      <c r="E412" s="14" t="s">
        <v>61</v>
      </c>
      <c r="F412" s="14" t="s">
        <v>363</v>
      </c>
      <c r="G412" s="16">
        <v>47948024</v>
      </c>
      <c r="H412" s="17">
        <v>4748.79</v>
      </c>
      <c r="I412" s="14" t="s">
        <v>364</v>
      </c>
    </row>
    <row r="413" spans="1:9" customFormat="1" ht="15" x14ac:dyDescent="0.25">
      <c r="A413" s="10" t="s">
        <v>11</v>
      </c>
      <c r="B413" s="10" t="s">
        <v>12</v>
      </c>
      <c r="C413" s="11">
        <v>45291</v>
      </c>
      <c r="D413" s="10" t="s">
        <v>299</v>
      </c>
      <c r="E413" s="10" t="s">
        <v>61</v>
      </c>
      <c r="F413" s="10" t="s">
        <v>365</v>
      </c>
      <c r="G413" s="12">
        <v>47948026</v>
      </c>
      <c r="H413" s="13">
        <v>1306.2</v>
      </c>
      <c r="I413" s="10" t="s">
        <v>366</v>
      </c>
    </row>
    <row r="414" spans="1:9" customFormat="1" ht="15" x14ac:dyDescent="0.25">
      <c r="A414" s="14" t="s">
        <v>11</v>
      </c>
      <c r="B414" s="14" t="s">
        <v>12</v>
      </c>
      <c r="C414" s="15">
        <v>45291</v>
      </c>
      <c r="D414" s="14" t="s">
        <v>267</v>
      </c>
      <c r="E414" s="14" t="s">
        <v>61</v>
      </c>
      <c r="F414" s="14" t="s">
        <v>365</v>
      </c>
      <c r="G414" s="16">
        <v>47948026</v>
      </c>
      <c r="H414" s="17">
        <v>72003.72</v>
      </c>
      <c r="I414" s="14" t="s">
        <v>366</v>
      </c>
    </row>
    <row r="415" spans="1:9" customFormat="1" ht="15" x14ac:dyDescent="0.25">
      <c r="A415" s="10" t="s">
        <v>11</v>
      </c>
      <c r="B415" s="10" t="s">
        <v>12</v>
      </c>
      <c r="C415" s="11">
        <v>45291</v>
      </c>
      <c r="D415" s="10" t="s">
        <v>270</v>
      </c>
      <c r="E415" s="10" t="s">
        <v>61</v>
      </c>
      <c r="F415" s="10" t="s">
        <v>365</v>
      </c>
      <c r="G415" s="12">
        <v>47948026</v>
      </c>
      <c r="H415" s="13">
        <v>1278.6300000000001</v>
      </c>
      <c r="I415" s="10" t="s">
        <v>366</v>
      </c>
    </row>
    <row r="416" spans="1:9" customFormat="1" ht="15" x14ac:dyDescent="0.25">
      <c r="A416" s="14" t="s">
        <v>11</v>
      </c>
      <c r="B416" s="14" t="s">
        <v>12</v>
      </c>
      <c r="C416" s="15">
        <v>45291</v>
      </c>
      <c r="D416" s="14" t="s">
        <v>271</v>
      </c>
      <c r="E416" s="14" t="s">
        <v>61</v>
      </c>
      <c r="F416" s="14" t="s">
        <v>365</v>
      </c>
      <c r="G416" s="16">
        <v>47948026</v>
      </c>
      <c r="H416" s="17">
        <v>7162.5</v>
      </c>
      <c r="I416" s="14" t="s">
        <v>366</v>
      </c>
    </row>
    <row r="417" spans="1:9" customFormat="1" ht="15" x14ac:dyDescent="0.25">
      <c r="A417" s="10" t="s">
        <v>11</v>
      </c>
      <c r="B417" s="10" t="s">
        <v>12</v>
      </c>
      <c r="C417" s="11">
        <v>45291</v>
      </c>
      <c r="D417" s="10" t="s">
        <v>274</v>
      </c>
      <c r="E417" s="10" t="s">
        <v>61</v>
      </c>
      <c r="F417" s="10" t="s">
        <v>365</v>
      </c>
      <c r="G417" s="12">
        <v>47948026</v>
      </c>
      <c r="H417" s="13">
        <v>7887.13</v>
      </c>
      <c r="I417" s="10" t="s">
        <v>366</v>
      </c>
    </row>
    <row r="418" spans="1:9" customFormat="1" ht="15" x14ac:dyDescent="0.25">
      <c r="A418" s="14" t="s">
        <v>11</v>
      </c>
      <c r="B418" s="14" t="s">
        <v>12</v>
      </c>
      <c r="C418" s="15">
        <v>45291</v>
      </c>
      <c r="D418" s="14" t="s">
        <v>275</v>
      </c>
      <c r="E418" s="14" t="s">
        <v>61</v>
      </c>
      <c r="F418" s="14" t="s">
        <v>367</v>
      </c>
      <c r="G418" s="16">
        <v>47948028</v>
      </c>
      <c r="H418" s="17">
        <v>280</v>
      </c>
      <c r="I418" s="14" t="s">
        <v>368</v>
      </c>
    </row>
    <row r="419" spans="1:9" customFormat="1" ht="15" x14ac:dyDescent="0.25">
      <c r="A419" s="10" t="s">
        <v>11</v>
      </c>
      <c r="B419" s="10" t="s">
        <v>12</v>
      </c>
      <c r="C419" s="11">
        <v>45291</v>
      </c>
      <c r="D419" s="10" t="s">
        <v>267</v>
      </c>
      <c r="E419" s="10" t="s">
        <v>61</v>
      </c>
      <c r="F419" s="10" t="s">
        <v>367</v>
      </c>
      <c r="G419" s="12">
        <v>47948028</v>
      </c>
      <c r="H419" s="13">
        <v>75406.850000000006</v>
      </c>
      <c r="I419" s="10" t="s">
        <v>368</v>
      </c>
    </row>
    <row r="420" spans="1:9" customFormat="1" ht="15" x14ac:dyDescent="0.25">
      <c r="A420" s="14" t="s">
        <v>11</v>
      </c>
      <c r="B420" s="14" t="s">
        <v>12</v>
      </c>
      <c r="C420" s="15">
        <v>45291</v>
      </c>
      <c r="D420" s="14" t="s">
        <v>270</v>
      </c>
      <c r="E420" s="14" t="s">
        <v>61</v>
      </c>
      <c r="F420" s="14" t="s">
        <v>367</v>
      </c>
      <c r="G420" s="16">
        <v>47948028</v>
      </c>
      <c r="H420" s="17">
        <v>1293.33</v>
      </c>
      <c r="I420" s="14" t="s">
        <v>368</v>
      </c>
    </row>
    <row r="421" spans="1:9" customFormat="1" ht="15" x14ac:dyDescent="0.25">
      <c r="A421" s="10" t="s">
        <v>11</v>
      </c>
      <c r="B421" s="10" t="s">
        <v>12</v>
      </c>
      <c r="C421" s="11">
        <v>45291</v>
      </c>
      <c r="D421" s="10" t="s">
        <v>369</v>
      </c>
      <c r="E421" s="10" t="s">
        <v>61</v>
      </c>
      <c r="F421" s="10" t="s">
        <v>367</v>
      </c>
      <c r="G421" s="12">
        <v>47948028</v>
      </c>
      <c r="H421" s="13">
        <v>19266.72</v>
      </c>
      <c r="I421" s="10" t="s">
        <v>368</v>
      </c>
    </row>
    <row r="422" spans="1:9" customFormat="1" ht="15" x14ac:dyDescent="0.25">
      <c r="A422" s="14" t="s">
        <v>11</v>
      </c>
      <c r="B422" s="14" t="s">
        <v>12</v>
      </c>
      <c r="C422" s="15">
        <v>45291</v>
      </c>
      <c r="D422" s="14" t="s">
        <v>274</v>
      </c>
      <c r="E422" s="14" t="s">
        <v>61</v>
      </c>
      <c r="F422" s="14" t="s">
        <v>367</v>
      </c>
      <c r="G422" s="16">
        <v>47948028</v>
      </c>
      <c r="H422" s="17">
        <v>5622.8</v>
      </c>
      <c r="I422" s="14" t="s">
        <v>368</v>
      </c>
    </row>
    <row r="423" spans="1:9" customFormat="1" ht="15" x14ac:dyDescent="0.25">
      <c r="A423" s="10" t="s">
        <v>11</v>
      </c>
      <c r="B423" s="10" t="s">
        <v>12</v>
      </c>
      <c r="C423" s="11">
        <v>45291</v>
      </c>
      <c r="D423" s="10" t="s">
        <v>267</v>
      </c>
      <c r="E423" s="10" t="s">
        <v>61</v>
      </c>
      <c r="F423" s="10" t="s">
        <v>370</v>
      </c>
      <c r="G423" s="12">
        <v>47948030</v>
      </c>
      <c r="H423" s="13">
        <v>64838.44</v>
      </c>
      <c r="I423" s="10" t="s">
        <v>371</v>
      </c>
    </row>
    <row r="424" spans="1:9" customFormat="1" ht="15" x14ac:dyDescent="0.25">
      <c r="A424" s="14" t="s">
        <v>11</v>
      </c>
      <c r="B424" s="14" t="s">
        <v>12</v>
      </c>
      <c r="C424" s="15">
        <v>45291</v>
      </c>
      <c r="D424" s="14" t="s">
        <v>270</v>
      </c>
      <c r="E424" s="14" t="s">
        <v>61</v>
      </c>
      <c r="F424" s="14" t="s">
        <v>370</v>
      </c>
      <c r="G424" s="16">
        <v>47948030</v>
      </c>
      <c r="H424" s="17">
        <v>1122.25</v>
      </c>
      <c r="I424" s="14" t="s">
        <v>371</v>
      </c>
    </row>
    <row r="425" spans="1:9" customFormat="1" ht="15" x14ac:dyDescent="0.25">
      <c r="A425" s="10" t="s">
        <v>11</v>
      </c>
      <c r="B425" s="10" t="s">
        <v>12</v>
      </c>
      <c r="C425" s="11">
        <v>45291</v>
      </c>
      <c r="D425" s="10" t="s">
        <v>280</v>
      </c>
      <c r="E425" s="10" t="s">
        <v>61</v>
      </c>
      <c r="F425" s="10" t="s">
        <v>370</v>
      </c>
      <c r="G425" s="12">
        <v>47948030</v>
      </c>
      <c r="H425" s="13">
        <v>26309.7</v>
      </c>
      <c r="I425" s="10" t="s">
        <v>371</v>
      </c>
    </row>
    <row r="426" spans="1:9" customFormat="1" ht="15" x14ac:dyDescent="0.25">
      <c r="A426" s="14" t="s">
        <v>11</v>
      </c>
      <c r="B426" s="14" t="s">
        <v>12</v>
      </c>
      <c r="C426" s="15">
        <v>45291</v>
      </c>
      <c r="D426" s="14" t="s">
        <v>372</v>
      </c>
      <c r="E426" s="14" t="s">
        <v>61</v>
      </c>
      <c r="F426" s="14" t="s">
        <v>370</v>
      </c>
      <c r="G426" s="16">
        <v>47948030</v>
      </c>
      <c r="H426" s="17">
        <v>997.05</v>
      </c>
      <c r="I426" s="14" t="s">
        <v>371</v>
      </c>
    </row>
    <row r="427" spans="1:9" customFormat="1" ht="15" x14ac:dyDescent="0.25">
      <c r="A427" s="10" t="s">
        <v>11</v>
      </c>
      <c r="B427" s="10" t="s">
        <v>12</v>
      </c>
      <c r="C427" s="11">
        <v>45291</v>
      </c>
      <c r="D427" s="10" t="s">
        <v>273</v>
      </c>
      <c r="E427" s="10" t="s">
        <v>61</v>
      </c>
      <c r="F427" s="10" t="s">
        <v>370</v>
      </c>
      <c r="G427" s="12">
        <v>47948030</v>
      </c>
      <c r="H427" s="13">
        <v>271.88</v>
      </c>
      <c r="I427" s="10" t="s">
        <v>371</v>
      </c>
    </row>
    <row r="428" spans="1:9" customFormat="1" ht="15" x14ac:dyDescent="0.25">
      <c r="A428" s="14" t="s">
        <v>11</v>
      </c>
      <c r="B428" s="14" t="s">
        <v>12</v>
      </c>
      <c r="C428" s="15">
        <v>45291</v>
      </c>
      <c r="D428" s="14" t="s">
        <v>274</v>
      </c>
      <c r="E428" s="14" t="s">
        <v>61</v>
      </c>
      <c r="F428" s="14" t="s">
        <v>370</v>
      </c>
      <c r="G428" s="16">
        <v>47948030</v>
      </c>
      <c r="H428" s="17">
        <v>5677.28</v>
      </c>
      <c r="I428" s="14" t="s">
        <v>371</v>
      </c>
    </row>
    <row r="429" spans="1:9" customFormat="1" ht="15" x14ac:dyDescent="0.25">
      <c r="A429" s="10" t="s">
        <v>11</v>
      </c>
      <c r="B429" s="10" t="s">
        <v>12</v>
      </c>
      <c r="C429" s="11">
        <v>45291</v>
      </c>
      <c r="D429" s="10" t="s">
        <v>275</v>
      </c>
      <c r="E429" s="10" t="s">
        <v>61</v>
      </c>
      <c r="F429" s="10" t="s">
        <v>373</v>
      </c>
      <c r="G429" s="12">
        <v>47948032</v>
      </c>
      <c r="H429" s="13">
        <v>280</v>
      </c>
      <c r="I429" s="10" t="s">
        <v>374</v>
      </c>
    </row>
    <row r="430" spans="1:9" customFormat="1" ht="15" x14ac:dyDescent="0.25">
      <c r="A430" s="14" t="s">
        <v>11</v>
      </c>
      <c r="B430" s="14" t="s">
        <v>12</v>
      </c>
      <c r="C430" s="15">
        <v>45291</v>
      </c>
      <c r="D430" s="14" t="s">
        <v>267</v>
      </c>
      <c r="E430" s="14" t="s">
        <v>61</v>
      </c>
      <c r="F430" s="14" t="s">
        <v>373</v>
      </c>
      <c r="G430" s="16">
        <v>47948032</v>
      </c>
      <c r="H430" s="17">
        <v>53217.26</v>
      </c>
      <c r="I430" s="14" t="s">
        <v>374</v>
      </c>
    </row>
    <row r="431" spans="1:9" customFormat="1" ht="15" x14ac:dyDescent="0.25">
      <c r="A431" s="10" t="s">
        <v>11</v>
      </c>
      <c r="B431" s="10" t="s">
        <v>12</v>
      </c>
      <c r="C431" s="11">
        <v>45291</v>
      </c>
      <c r="D431" s="10" t="s">
        <v>270</v>
      </c>
      <c r="E431" s="10" t="s">
        <v>61</v>
      </c>
      <c r="F431" s="10" t="s">
        <v>373</v>
      </c>
      <c r="G431" s="12">
        <v>47948032</v>
      </c>
      <c r="H431" s="13">
        <v>938.61</v>
      </c>
      <c r="I431" s="10" t="s">
        <v>374</v>
      </c>
    </row>
    <row r="432" spans="1:9" customFormat="1" ht="15" x14ac:dyDescent="0.25">
      <c r="A432" s="14" t="s">
        <v>11</v>
      </c>
      <c r="B432" s="14" t="s">
        <v>12</v>
      </c>
      <c r="C432" s="15">
        <v>45291</v>
      </c>
      <c r="D432" s="14" t="s">
        <v>274</v>
      </c>
      <c r="E432" s="14" t="s">
        <v>61</v>
      </c>
      <c r="F432" s="14" t="s">
        <v>373</v>
      </c>
      <c r="G432" s="16">
        <v>47948032</v>
      </c>
      <c r="H432" s="17">
        <v>5050.13</v>
      </c>
      <c r="I432" s="14" t="s">
        <v>374</v>
      </c>
    </row>
    <row r="433" spans="1:9" customFormat="1" ht="15" x14ac:dyDescent="0.25">
      <c r="A433" s="10" t="s">
        <v>11</v>
      </c>
      <c r="B433" s="10" t="s">
        <v>12</v>
      </c>
      <c r="C433" s="11">
        <v>45291</v>
      </c>
      <c r="D433" s="10" t="s">
        <v>267</v>
      </c>
      <c r="E433" s="10" t="s">
        <v>61</v>
      </c>
      <c r="F433" s="10" t="s">
        <v>375</v>
      </c>
      <c r="G433" s="12">
        <v>47948034</v>
      </c>
      <c r="H433" s="13">
        <v>23200.85</v>
      </c>
      <c r="I433" s="10" t="s">
        <v>376</v>
      </c>
    </row>
    <row r="434" spans="1:9" customFormat="1" ht="15" x14ac:dyDescent="0.25">
      <c r="A434" s="14" t="s">
        <v>11</v>
      </c>
      <c r="B434" s="14" t="s">
        <v>12</v>
      </c>
      <c r="C434" s="15">
        <v>45291</v>
      </c>
      <c r="D434" s="14" t="s">
        <v>270</v>
      </c>
      <c r="E434" s="14" t="s">
        <v>61</v>
      </c>
      <c r="F434" s="14" t="s">
        <v>375</v>
      </c>
      <c r="G434" s="16">
        <v>47948034</v>
      </c>
      <c r="H434" s="17">
        <v>414.75</v>
      </c>
      <c r="I434" s="14" t="s">
        <v>376</v>
      </c>
    </row>
    <row r="435" spans="1:9" customFormat="1" ht="15" x14ac:dyDescent="0.25">
      <c r="A435" s="10" t="s">
        <v>11</v>
      </c>
      <c r="B435" s="10" t="s">
        <v>12</v>
      </c>
      <c r="C435" s="11">
        <v>45291</v>
      </c>
      <c r="D435" s="10" t="s">
        <v>271</v>
      </c>
      <c r="E435" s="10" t="s">
        <v>61</v>
      </c>
      <c r="F435" s="10" t="s">
        <v>375</v>
      </c>
      <c r="G435" s="12">
        <v>47948034</v>
      </c>
      <c r="H435" s="13">
        <v>3025</v>
      </c>
      <c r="I435" s="10" t="s">
        <v>376</v>
      </c>
    </row>
    <row r="436" spans="1:9" customFormat="1" ht="15" x14ac:dyDescent="0.25">
      <c r="A436" s="14" t="s">
        <v>11</v>
      </c>
      <c r="B436" s="14" t="s">
        <v>12</v>
      </c>
      <c r="C436" s="15">
        <v>45291</v>
      </c>
      <c r="D436" s="14" t="s">
        <v>274</v>
      </c>
      <c r="E436" s="14" t="s">
        <v>61</v>
      </c>
      <c r="F436" s="14" t="s">
        <v>375</v>
      </c>
      <c r="G436" s="16">
        <v>47948034</v>
      </c>
      <c r="H436" s="17">
        <v>1731.3</v>
      </c>
      <c r="I436" s="14" t="s">
        <v>376</v>
      </c>
    </row>
    <row r="437" spans="1:9" customFormat="1" ht="15" x14ac:dyDescent="0.25">
      <c r="A437" s="10" t="s">
        <v>11</v>
      </c>
      <c r="B437" s="10" t="s">
        <v>12</v>
      </c>
      <c r="C437" s="11">
        <v>45291</v>
      </c>
      <c r="D437" s="10" t="s">
        <v>290</v>
      </c>
      <c r="E437" s="10" t="s">
        <v>61</v>
      </c>
      <c r="F437" s="10" t="s">
        <v>375</v>
      </c>
      <c r="G437" s="12">
        <v>47948035</v>
      </c>
      <c r="H437" s="13">
        <v>-91.62</v>
      </c>
      <c r="I437" s="10" t="s">
        <v>377</v>
      </c>
    </row>
    <row r="438" spans="1:9" customFormat="1" ht="15" x14ac:dyDescent="0.25">
      <c r="A438" s="14" t="s">
        <v>11</v>
      </c>
      <c r="B438" s="14" t="s">
        <v>12</v>
      </c>
      <c r="C438" s="15">
        <v>45291</v>
      </c>
      <c r="D438" s="14" t="s">
        <v>293</v>
      </c>
      <c r="E438" s="14" t="s">
        <v>61</v>
      </c>
      <c r="F438" s="14" t="s">
        <v>375</v>
      </c>
      <c r="G438" s="16">
        <v>47948035</v>
      </c>
      <c r="H438" s="17">
        <v>-2073.2600000000002</v>
      </c>
      <c r="I438" s="14" t="s">
        <v>377</v>
      </c>
    </row>
    <row r="439" spans="1:9" customFormat="1" ht="15" x14ac:dyDescent="0.25">
      <c r="A439" s="10" t="s">
        <v>11</v>
      </c>
      <c r="B439" s="10" t="s">
        <v>12</v>
      </c>
      <c r="C439" s="11">
        <v>45291</v>
      </c>
      <c r="D439" s="10" t="s">
        <v>326</v>
      </c>
      <c r="E439" s="10" t="s">
        <v>61</v>
      </c>
      <c r="F439" s="10" t="s">
        <v>375</v>
      </c>
      <c r="G439" s="12">
        <v>47948035</v>
      </c>
      <c r="H439" s="13">
        <v>-26965.439999999999</v>
      </c>
      <c r="I439" s="10" t="s">
        <v>377</v>
      </c>
    </row>
    <row r="440" spans="1:9" customFormat="1" ht="15" x14ac:dyDescent="0.25">
      <c r="A440" s="14" t="s">
        <v>11</v>
      </c>
      <c r="B440" s="14" t="s">
        <v>12</v>
      </c>
      <c r="C440" s="15">
        <v>45291</v>
      </c>
      <c r="D440" s="14" t="s">
        <v>267</v>
      </c>
      <c r="E440" s="14" t="s">
        <v>61</v>
      </c>
      <c r="F440" s="14" t="s">
        <v>378</v>
      </c>
      <c r="G440" s="16">
        <v>47948036</v>
      </c>
      <c r="H440" s="17">
        <v>107458.65</v>
      </c>
      <c r="I440" s="14" t="s">
        <v>379</v>
      </c>
    </row>
    <row r="441" spans="1:9" customFormat="1" ht="15" x14ac:dyDescent="0.25">
      <c r="A441" s="10" t="s">
        <v>11</v>
      </c>
      <c r="B441" s="10" t="s">
        <v>12</v>
      </c>
      <c r="C441" s="11">
        <v>45291</v>
      </c>
      <c r="D441" s="10" t="s">
        <v>270</v>
      </c>
      <c r="E441" s="10" t="s">
        <v>61</v>
      </c>
      <c r="F441" s="10" t="s">
        <v>378</v>
      </c>
      <c r="G441" s="12">
        <v>47948036</v>
      </c>
      <c r="H441" s="13">
        <v>1894.96</v>
      </c>
      <c r="I441" s="10" t="s">
        <v>379</v>
      </c>
    </row>
    <row r="442" spans="1:9" customFormat="1" ht="15" x14ac:dyDescent="0.25">
      <c r="A442" s="14" t="s">
        <v>11</v>
      </c>
      <c r="B442" s="14" t="s">
        <v>12</v>
      </c>
      <c r="C442" s="15">
        <v>45291</v>
      </c>
      <c r="D442" s="14" t="s">
        <v>271</v>
      </c>
      <c r="E442" s="14" t="s">
        <v>61</v>
      </c>
      <c r="F442" s="14" t="s">
        <v>378</v>
      </c>
      <c r="G442" s="16">
        <v>47948036</v>
      </c>
      <c r="H442" s="17">
        <v>4166.67</v>
      </c>
      <c r="I442" s="14" t="s">
        <v>379</v>
      </c>
    </row>
    <row r="443" spans="1:9" customFormat="1" ht="15" x14ac:dyDescent="0.25">
      <c r="A443" s="10" t="s">
        <v>11</v>
      </c>
      <c r="B443" s="10" t="s">
        <v>12</v>
      </c>
      <c r="C443" s="11">
        <v>45291</v>
      </c>
      <c r="D443" s="10" t="s">
        <v>274</v>
      </c>
      <c r="E443" s="10" t="s">
        <v>61</v>
      </c>
      <c r="F443" s="10" t="s">
        <v>378</v>
      </c>
      <c r="G443" s="12">
        <v>47948036</v>
      </c>
      <c r="H443" s="13">
        <v>9757.2099999999991</v>
      </c>
      <c r="I443" s="10" t="s">
        <v>379</v>
      </c>
    </row>
    <row r="444" spans="1:9" customFormat="1" ht="15" x14ac:dyDescent="0.25">
      <c r="A444" s="14" t="s">
        <v>11</v>
      </c>
      <c r="B444" s="14" t="s">
        <v>12</v>
      </c>
      <c r="C444" s="15">
        <v>45291</v>
      </c>
      <c r="D444" s="14" t="s">
        <v>275</v>
      </c>
      <c r="E444" s="14" t="s">
        <v>61</v>
      </c>
      <c r="F444" s="14" t="s">
        <v>380</v>
      </c>
      <c r="G444" s="16">
        <v>47948038</v>
      </c>
      <c r="H444" s="17">
        <v>140</v>
      </c>
      <c r="I444" s="14" t="s">
        <v>381</v>
      </c>
    </row>
    <row r="445" spans="1:9" customFormat="1" ht="15" x14ac:dyDescent="0.25">
      <c r="A445" s="10" t="s">
        <v>11</v>
      </c>
      <c r="B445" s="10" t="s">
        <v>12</v>
      </c>
      <c r="C445" s="11">
        <v>45291</v>
      </c>
      <c r="D445" s="10" t="s">
        <v>267</v>
      </c>
      <c r="E445" s="10" t="s">
        <v>61</v>
      </c>
      <c r="F445" s="10" t="s">
        <v>380</v>
      </c>
      <c r="G445" s="12">
        <v>47948038</v>
      </c>
      <c r="H445" s="13">
        <v>54467.06</v>
      </c>
      <c r="I445" s="10" t="s">
        <v>381</v>
      </c>
    </row>
    <row r="446" spans="1:9" customFormat="1" ht="15" x14ac:dyDescent="0.25">
      <c r="A446" s="14" t="s">
        <v>11</v>
      </c>
      <c r="B446" s="14" t="s">
        <v>12</v>
      </c>
      <c r="C446" s="15">
        <v>45291</v>
      </c>
      <c r="D446" s="14" t="s">
        <v>270</v>
      </c>
      <c r="E446" s="14" t="s">
        <v>61</v>
      </c>
      <c r="F446" s="14" t="s">
        <v>380</v>
      </c>
      <c r="G446" s="16">
        <v>47948038</v>
      </c>
      <c r="H446" s="17">
        <v>949.67</v>
      </c>
      <c r="I446" s="14" t="s">
        <v>381</v>
      </c>
    </row>
    <row r="447" spans="1:9" customFormat="1" ht="15" x14ac:dyDescent="0.25">
      <c r="A447" s="10" t="s">
        <v>11</v>
      </c>
      <c r="B447" s="10" t="s">
        <v>12</v>
      </c>
      <c r="C447" s="11">
        <v>45291</v>
      </c>
      <c r="D447" s="10" t="s">
        <v>274</v>
      </c>
      <c r="E447" s="10" t="s">
        <v>61</v>
      </c>
      <c r="F447" s="10" t="s">
        <v>380</v>
      </c>
      <c r="G447" s="12">
        <v>47948038</v>
      </c>
      <c r="H447" s="13">
        <v>5000.28</v>
      </c>
      <c r="I447" s="10" t="s">
        <v>381</v>
      </c>
    </row>
    <row r="448" spans="1:9" customFormat="1" ht="15" x14ac:dyDescent="0.25">
      <c r="A448" s="14" t="s">
        <v>11</v>
      </c>
      <c r="B448" s="14" t="s">
        <v>12</v>
      </c>
      <c r="C448" s="15">
        <v>45291</v>
      </c>
      <c r="D448" s="14" t="s">
        <v>267</v>
      </c>
      <c r="E448" s="14" t="s">
        <v>61</v>
      </c>
      <c r="F448" s="14" t="s">
        <v>382</v>
      </c>
      <c r="G448" s="16">
        <v>47948040</v>
      </c>
      <c r="H448" s="17">
        <v>25475.23</v>
      </c>
      <c r="I448" s="14" t="s">
        <v>383</v>
      </c>
    </row>
    <row r="449" spans="1:9" customFormat="1" ht="15" x14ac:dyDescent="0.25">
      <c r="A449" s="10" t="s">
        <v>11</v>
      </c>
      <c r="B449" s="10" t="s">
        <v>12</v>
      </c>
      <c r="C449" s="11">
        <v>45291</v>
      </c>
      <c r="D449" s="10" t="s">
        <v>270</v>
      </c>
      <c r="E449" s="10" t="s">
        <v>61</v>
      </c>
      <c r="F449" s="10" t="s">
        <v>382</v>
      </c>
      <c r="G449" s="12">
        <v>47948040</v>
      </c>
      <c r="H449" s="13">
        <v>433.82</v>
      </c>
      <c r="I449" s="10" t="s">
        <v>383</v>
      </c>
    </row>
    <row r="450" spans="1:9" customFormat="1" ht="15" x14ac:dyDescent="0.25">
      <c r="A450" s="14" t="s">
        <v>11</v>
      </c>
      <c r="B450" s="14" t="s">
        <v>12</v>
      </c>
      <c r="C450" s="15">
        <v>45291</v>
      </c>
      <c r="D450" s="14" t="s">
        <v>280</v>
      </c>
      <c r="E450" s="14" t="s">
        <v>61</v>
      </c>
      <c r="F450" s="14" t="s">
        <v>382</v>
      </c>
      <c r="G450" s="16">
        <v>47948040</v>
      </c>
      <c r="H450" s="17">
        <v>91.67</v>
      </c>
      <c r="I450" s="14" t="s">
        <v>383</v>
      </c>
    </row>
    <row r="451" spans="1:9" customFormat="1" ht="15" x14ac:dyDescent="0.25">
      <c r="A451" s="10" t="s">
        <v>11</v>
      </c>
      <c r="B451" s="10" t="s">
        <v>12</v>
      </c>
      <c r="C451" s="11">
        <v>45291</v>
      </c>
      <c r="D451" s="10" t="s">
        <v>271</v>
      </c>
      <c r="E451" s="10" t="s">
        <v>61</v>
      </c>
      <c r="F451" s="10" t="s">
        <v>382</v>
      </c>
      <c r="G451" s="12">
        <v>47948040</v>
      </c>
      <c r="H451" s="13">
        <v>1833.33</v>
      </c>
      <c r="I451" s="10" t="s">
        <v>383</v>
      </c>
    </row>
    <row r="452" spans="1:9" customFormat="1" ht="15" x14ac:dyDescent="0.25">
      <c r="A452" s="14" t="s">
        <v>11</v>
      </c>
      <c r="B452" s="14" t="s">
        <v>12</v>
      </c>
      <c r="C452" s="15">
        <v>45291</v>
      </c>
      <c r="D452" s="14" t="s">
        <v>274</v>
      </c>
      <c r="E452" s="14" t="s">
        <v>61</v>
      </c>
      <c r="F452" s="14" t="s">
        <v>382</v>
      </c>
      <c r="G452" s="16">
        <v>47948040</v>
      </c>
      <c r="H452" s="17">
        <v>2460.1999999999998</v>
      </c>
      <c r="I452" s="14" t="s">
        <v>383</v>
      </c>
    </row>
    <row r="453" spans="1:9" customFormat="1" ht="15" x14ac:dyDescent="0.25">
      <c r="A453" s="10" t="s">
        <v>11</v>
      </c>
      <c r="B453" s="10" t="s">
        <v>12</v>
      </c>
      <c r="C453" s="11">
        <v>45291</v>
      </c>
      <c r="D453" s="10" t="s">
        <v>275</v>
      </c>
      <c r="E453" s="10" t="s">
        <v>61</v>
      </c>
      <c r="F453" s="10" t="s">
        <v>384</v>
      </c>
      <c r="G453" s="12">
        <v>47948042</v>
      </c>
      <c r="H453" s="13">
        <v>700</v>
      </c>
      <c r="I453" s="10" t="s">
        <v>385</v>
      </c>
    </row>
    <row r="454" spans="1:9" customFormat="1" ht="15" x14ac:dyDescent="0.25">
      <c r="A454" s="14" t="s">
        <v>11</v>
      </c>
      <c r="B454" s="14" t="s">
        <v>12</v>
      </c>
      <c r="C454" s="15">
        <v>45291</v>
      </c>
      <c r="D454" s="14" t="s">
        <v>267</v>
      </c>
      <c r="E454" s="14" t="s">
        <v>61</v>
      </c>
      <c r="F454" s="14" t="s">
        <v>384</v>
      </c>
      <c r="G454" s="16">
        <v>47948042</v>
      </c>
      <c r="H454" s="17">
        <v>84712.61</v>
      </c>
      <c r="I454" s="14" t="s">
        <v>385</v>
      </c>
    </row>
    <row r="455" spans="1:9" customFormat="1" ht="15" x14ac:dyDescent="0.25">
      <c r="A455" s="10" t="s">
        <v>11</v>
      </c>
      <c r="B455" s="10" t="s">
        <v>12</v>
      </c>
      <c r="C455" s="11">
        <v>45291</v>
      </c>
      <c r="D455" s="10" t="s">
        <v>270</v>
      </c>
      <c r="E455" s="10" t="s">
        <v>61</v>
      </c>
      <c r="F455" s="10" t="s">
        <v>384</v>
      </c>
      <c r="G455" s="12">
        <v>47948042</v>
      </c>
      <c r="H455" s="13">
        <v>1486.65</v>
      </c>
      <c r="I455" s="10" t="s">
        <v>385</v>
      </c>
    </row>
    <row r="456" spans="1:9" customFormat="1" ht="15" x14ac:dyDescent="0.25">
      <c r="A456" s="14" t="s">
        <v>11</v>
      </c>
      <c r="B456" s="14" t="s">
        <v>12</v>
      </c>
      <c r="C456" s="15">
        <v>45291</v>
      </c>
      <c r="D456" s="14" t="s">
        <v>280</v>
      </c>
      <c r="E456" s="14" t="s">
        <v>61</v>
      </c>
      <c r="F456" s="14" t="s">
        <v>384</v>
      </c>
      <c r="G456" s="16">
        <v>47948042</v>
      </c>
      <c r="H456" s="17">
        <v>22987.5</v>
      </c>
      <c r="I456" s="14" t="s">
        <v>385</v>
      </c>
    </row>
    <row r="457" spans="1:9" customFormat="1" ht="15" x14ac:dyDescent="0.25">
      <c r="A457" s="10" t="s">
        <v>11</v>
      </c>
      <c r="B457" s="10" t="s">
        <v>12</v>
      </c>
      <c r="C457" s="11">
        <v>45291</v>
      </c>
      <c r="D457" s="10" t="s">
        <v>274</v>
      </c>
      <c r="E457" s="10" t="s">
        <v>61</v>
      </c>
      <c r="F457" s="10" t="s">
        <v>384</v>
      </c>
      <c r="G457" s="12">
        <v>47948042</v>
      </c>
      <c r="H457" s="13">
        <v>9308.4699999999993</v>
      </c>
      <c r="I457" s="10" t="s">
        <v>385</v>
      </c>
    </row>
    <row r="458" spans="1:9" customFormat="1" ht="15" x14ac:dyDescent="0.25">
      <c r="A458" s="14" t="s">
        <v>11</v>
      </c>
      <c r="B458" s="14" t="s">
        <v>12</v>
      </c>
      <c r="C458" s="15">
        <v>45291</v>
      </c>
      <c r="D458" s="14" t="s">
        <v>267</v>
      </c>
      <c r="E458" s="14" t="s">
        <v>61</v>
      </c>
      <c r="F458" s="14" t="s">
        <v>386</v>
      </c>
      <c r="G458" s="16">
        <v>47948044</v>
      </c>
      <c r="H458" s="17">
        <v>54847.34</v>
      </c>
      <c r="I458" s="14" t="s">
        <v>387</v>
      </c>
    </row>
    <row r="459" spans="1:9" customFormat="1" ht="15" x14ac:dyDescent="0.25">
      <c r="A459" s="10" t="s">
        <v>11</v>
      </c>
      <c r="B459" s="10" t="s">
        <v>12</v>
      </c>
      <c r="C459" s="11">
        <v>45291</v>
      </c>
      <c r="D459" s="10" t="s">
        <v>270</v>
      </c>
      <c r="E459" s="10" t="s">
        <v>61</v>
      </c>
      <c r="F459" s="10" t="s">
        <v>386</v>
      </c>
      <c r="G459" s="12">
        <v>47948044</v>
      </c>
      <c r="H459" s="13">
        <v>959.99</v>
      </c>
      <c r="I459" s="10" t="s">
        <v>387</v>
      </c>
    </row>
    <row r="460" spans="1:9" customFormat="1" ht="15" x14ac:dyDescent="0.25">
      <c r="A460" s="14" t="s">
        <v>11</v>
      </c>
      <c r="B460" s="14" t="s">
        <v>12</v>
      </c>
      <c r="C460" s="15">
        <v>45291</v>
      </c>
      <c r="D460" s="14" t="s">
        <v>274</v>
      </c>
      <c r="E460" s="14" t="s">
        <v>61</v>
      </c>
      <c r="F460" s="14" t="s">
        <v>386</v>
      </c>
      <c r="G460" s="16">
        <v>47948044</v>
      </c>
      <c r="H460" s="17">
        <v>4926.6499999999996</v>
      </c>
      <c r="I460" s="14" t="s">
        <v>387</v>
      </c>
    </row>
    <row r="461" spans="1:9" customFormat="1" ht="15" x14ac:dyDescent="0.25">
      <c r="A461" s="10" t="s">
        <v>11</v>
      </c>
      <c r="B461" s="10" t="s">
        <v>12</v>
      </c>
      <c r="C461" s="11">
        <v>45291</v>
      </c>
      <c r="D461" s="10" t="s">
        <v>267</v>
      </c>
      <c r="E461" s="10" t="s">
        <v>61</v>
      </c>
      <c r="F461" s="10" t="s">
        <v>388</v>
      </c>
      <c r="G461" s="12">
        <v>47948046</v>
      </c>
      <c r="H461" s="13">
        <v>216868.11</v>
      </c>
      <c r="I461" s="10" t="s">
        <v>389</v>
      </c>
    </row>
    <row r="462" spans="1:9" customFormat="1" ht="15" x14ac:dyDescent="0.25">
      <c r="A462" s="14" t="s">
        <v>11</v>
      </c>
      <c r="B462" s="14" t="s">
        <v>12</v>
      </c>
      <c r="C462" s="15">
        <v>45291</v>
      </c>
      <c r="D462" s="14" t="s">
        <v>270</v>
      </c>
      <c r="E462" s="14" t="s">
        <v>61</v>
      </c>
      <c r="F462" s="14" t="s">
        <v>388</v>
      </c>
      <c r="G462" s="16">
        <v>47948046</v>
      </c>
      <c r="H462" s="17">
        <v>3928.27</v>
      </c>
      <c r="I462" s="14" t="s">
        <v>389</v>
      </c>
    </row>
    <row r="463" spans="1:9" customFormat="1" ht="15" x14ac:dyDescent="0.25">
      <c r="A463" s="10" t="s">
        <v>11</v>
      </c>
      <c r="B463" s="10" t="s">
        <v>12</v>
      </c>
      <c r="C463" s="11">
        <v>45291</v>
      </c>
      <c r="D463" s="10" t="s">
        <v>271</v>
      </c>
      <c r="E463" s="10" t="s">
        <v>61</v>
      </c>
      <c r="F463" s="10" t="s">
        <v>388</v>
      </c>
      <c r="G463" s="12">
        <v>47948046</v>
      </c>
      <c r="H463" s="13">
        <v>10172.5</v>
      </c>
      <c r="I463" s="10" t="s">
        <v>389</v>
      </c>
    </row>
    <row r="464" spans="1:9" customFormat="1" ht="15" x14ac:dyDescent="0.25">
      <c r="A464" s="14" t="s">
        <v>11</v>
      </c>
      <c r="B464" s="14" t="s">
        <v>12</v>
      </c>
      <c r="C464" s="15">
        <v>45291</v>
      </c>
      <c r="D464" s="14" t="s">
        <v>274</v>
      </c>
      <c r="E464" s="14" t="s">
        <v>61</v>
      </c>
      <c r="F464" s="14" t="s">
        <v>388</v>
      </c>
      <c r="G464" s="16">
        <v>47948046</v>
      </c>
      <c r="H464" s="17">
        <v>15167.75</v>
      </c>
      <c r="I464" s="14" t="s">
        <v>389</v>
      </c>
    </row>
    <row r="465" spans="1:9" customFormat="1" ht="15" x14ac:dyDescent="0.25">
      <c r="A465" s="10" t="s">
        <v>11</v>
      </c>
      <c r="B465" s="10" t="s">
        <v>12</v>
      </c>
      <c r="C465" s="11">
        <v>45291</v>
      </c>
      <c r="D465" s="10" t="s">
        <v>267</v>
      </c>
      <c r="E465" s="10" t="s">
        <v>61</v>
      </c>
      <c r="F465" s="10" t="s">
        <v>390</v>
      </c>
      <c r="G465" s="12">
        <v>47948048</v>
      </c>
      <c r="H465" s="13">
        <v>36538.480000000003</v>
      </c>
      <c r="I465" s="10" t="s">
        <v>391</v>
      </c>
    </row>
    <row r="466" spans="1:9" customFormat="1" ht="15" x14ac:dyDescent="0.25">
      <c r="A466" s="14" t="s">
        <v>11</v>
      </c>
      <c r="B466" s="14" t="s">
        <v>12</v>
      </c>
      <c r="C466" s="15">
        <v>45291</v>
      </c>
      <c r="D466" s="14" t="s">
        <v>270</v>
      </c>
      <c r="E466" s="14" t="s">
        <v>61</v>
      </c>
      <c r="F466" s="14" t="s">
        <v>390</v>
      </c>
      <c r="G466" s="16">
        <v>47948048</v>
      </c>
      <c r="H466" s="17">
        <v>630.13</v>
      </c>
      <c r="I466" s="14" t="s">
        <v>391</v>
      </c>
    </row>
    <row r="467" spans="1:9" customFormat="1" ht="15" x14ac:dyDescent="0.25">
      <c r="A467" s="10" t="s">
        <v>11</v>
      </c>
      <c r="B467" s="10" t="s">
        <v>12</v>
      </c>
      <c r="C467" s="11">
        <v>45291</v>
      </c>
      <c r="D467" s="10" t="s">
        <v>280</v>
      </c>
      <c r="E467" s="10" t="s">
        <v>61</v>
      </c>
      <c r="F467" s="10" t="s">
        <v>390</v>
      </c>
      <c r="G467" s="12">
        <v>47948048</v>
      </c>
      <c r="H467" s="13">
        <v>2890</v>
      </c>
      <c r="I467" s="10" t="s">
        <v>391</v>
      </c>
    </row>
    <row r="468" spans="1:9" customFormat="1" ht="15" x14ac:dyDescent="0.25">
      <c r="A468" s="14" t="s">
        <v>11</v>
      </c>
      <c r="B468" s="14" t="s">
        <v>12</v>
      </c>
      <c r="C468" s="15">
        <v>45291</v>
      </c>
      <c r="D468" s="14" t="s">
        <v>274</v>
      </c>
      <c r="E468" s="14" t="s">
        <v>61</v>
      </c>
      <c r="F468" s="14" t="s">
        <v>390</v>
      </c>
      <c r="G468" s="16">
        <v>47948048</v>
      </c>
      <c r="H468" s="17">
        <v>3871.39</v>
      </c>
      <c r="I468" s="14" t="s">
        <v>391</v>
      </c>
    </row>
    <row r="469" spans="1:9" customFormat="1" ht="15" x14ac:dyDescent="0.25">
      <c r="A469" s="10" t="s">
        <v>11</v>
      </c>
      <c r="B469" s="10" t="s">
        <v>12</v>
      </c>
      <c r="C469" s="11">
        <v>45291</v>
      </c>
      <c r="D469" s="10" t="s">
        <v>275</v>
      </c>
      <c r="E469" s="10" t="s">
        <v>61</v>
      </c>
      <c r="F469" s="10" t="s">
        <v>392</v>
      </c>
      <c r="G469" s="12">
        <v>47948050</v>
      </c>
      <c r="H469" s="13">
        <v>700</v>
      </c>
      <c r="I469" s="10" t="s">
        <v>393</v>
      </c>
    </row>
    <row r="470" spans="1:9" customFormat="1" ht="15" x14ac:dyDescent="0.25">
      <c r="A470" s="14" t="s">
        <v>11</v>
      </c>
      <c r="B470" s="14" t="s">
        <v>12</v>
      </c>
      <c r="C470" s="15">
        <v>45291</v>
      </c>
      <c r="D470" s="14" t="s">
        <v>267</v>
      </c>
      <c r="E470" s="14" t="s">
        <v>61</v>
      </c>
      <c r="F470" s="14" t="s">
        <v>392</v>
      </c>
      <c r="G470" s="16">
        <v>47948050</v>
      </c>
      <c r="H470" s="17">
        <v>88249.3</v>
      </c>
      <c r="I470" s="14" t="s">
        <v>393</v>
      </c>
    </row>
    <row r="471" spans="1:9" customFormat="1" ht="15" x14ac:dyDescent="0.25">
      <c r="A471" s="10" t="s">
        <v>11</v>
      </c>
      <c r="B471" s="10" t="s">
        <v>12</v>
      </c>
      <c r="C471" s="11">
        <v>45291</v>
      </c>
      <c r="D471" s="10" t="s">
        <v>270</v>
      </c>
      <c r="E471" s="10" t="s">
        <v>61</v>
      </c>
      <c r="F471" s="10" t="s">
        <v>392</v>
      </c>
      <c r="G471" s="12">
        <v>47948050</v>
      </c>
      <c r="H471" s="13">
        <v>1563.27</v>
      </c>
      <c r="I471" s="10" t="s">
        <v>393</v>
      </c>
    </row>
    <row r="472" spans="1:9" customFormat="1" ht="15" x14ac:dyDescent="0.25">
      <c r="A472" s="14" t="s">
        <v>11</v>
      </c>
      <c r="B472" s="14" t="s">
        <v>12</v>
      </c>
      <c r="C472" s="15">
        <v>45291</v>
      </c>
      <c r="D472" s="14" t="s">
        <v>274</v>
      </c>
      <c r="E472" s="14" t="s">
        <v>61</v>
      </c>
      <c r="F472" s="14" t="s">
        <v>392</v>
      </c>
      <c r="G472" s="16">
        <v>47948050</v>
      </c>
      <c r="H472" s="17">
        <v>8251.06</v>
      </c>
      <c r="I472" s="14" t="s">
        <v>393</v>
      </c>
    </row>
    <row r="473" spans="1:9" customFormat="1" ht="15" x14ac:dyDescent="0.25">
      <c r="A473" s="10" t="s">
        <v>11</v>
      </c>
      <c r="B473" s="10" t="s">
        <v>12</v>
      </c>
      <c r="C473" s="11">
        <v>45291</v>
      </c>
      <c r="D473" s="10" t="s">
        <v>275</v>
      </c>
      <c r="E473" s="10" t="s">
        <v>61</v>
      </c>
      <c r="F473" s="10" t="s">
        <v>394</v>
      </c>
      <c r="G473" s="12">
        <v>47948052</v>
      </c>
      <c r="H473" s="13">
        <v>280</v>
      </c>
      <c r="I473" s="10" t="s">
        <v>395</v>
      </c>
    </row>
    <row r="474" spans="1:9" customFormat="1" ht="15" x14ac:dyDescent="0.25">
      <c r="A474" s="14" t="s">
        <v>11</v>
      </c>
      <c r="B474" s="14" t="s">
        <v>12</v>
      </c>
      <c r="C474" s="15">
        <v>45291</v>
      </c>
      <c r="D474" s="14" t="s">
        <v>267</v>
      </c>
      <c r="E474" s="14" t="s">
        <v>61</v>
      </c>
      <c r="F474" s="14" t="s">
        <v>394</v>
      </c>
      <c r="G474" s="16">
        <v>47948052</v>
      </c>
      <c r="H474" s="17">
        <v>50879.360000000001</v>
      </c>
      <c r="I474" s="14" t="s">
        <v>395</v>
      </c>
    </row>
    <row r="475" spans="1:9" customFormat="1" ht="15" x14ac:dyDescent="0.25">
      <c r="A475" s="10" t="s">
        <v>11</v>
      </c>
      <c r="B475" s="10" t="s">
        <v>12</v>
      </c>
      <c r="C475" s="11">
        <v>45291</v>
      </c>
      <c r="D475" s="10" t="s">
        <v>270</v>
      </c>
      <c r="E475" s="10" t="s">
        <v>61</v>
      </c>
      <c r="F475" s="10" t="s">
        <v>394</v>
      </c>
      <c r="G475" s="12">
        <v>47948052</v>
      </c>
      <c r="H475" s="13">
        <v>882.72</v>
      </c>
      <c r="I475" s="10" t="s">
        <v>395</v>
      </c>
    </row>
    <row r="476" spans="1:9" customFormat="1" ht="15" x14ac:dyDescent="0.25">
      <c r="A476" s="14" t="s">
        <v>11</v>
      </c>
      <c r="B476" s="14" t="s">
        <v>12</v>
      </c>
      <c r="C476" s="15">
        <v>45291</v>
      </c>
      <c r="D476" s="14" t="s">
        <v>280</v>
      </c>
      <c r="E476" s="14" t="s">
        <v>61</v>
      </c>
      <c r="F476" s="14" t="s">
        <v>394</v>
      </c>
      <c r="G476" s="16">
        <v>47948052</v>
      </c>
      <c r="H476" s="17">
        <v>3145.83</v>
      </c>
      <c r="I476" s="14" t="s">
        <v>395</v>
      </c>
    </row>
    <row r="477" spans="1:9" customFormat="1" ht="15" x14ac:dyDescent="0.25">
      <c r="A477" s="10" t="s">
        <v>11</v>
      </c>
      <c r="B477" s="10" t="s">
        <v>12</v>
      </c>
      <c r="C477" s="11">
        <v>45291</v>
      </c>
      <c r="D477" s="10" t="s">
        <v>273</v>
      </c>
      <c r="E477" s="10" t="s">
        <v>61</v>
      </c>
      <c r="F477" s="10" t="s">
        <v>394</v>
      </c>
      <c r="G477" s="12">
        <v>47948052</v>
      </c>
      <c r="H477" s="13">
        <v>315.02</v>
      </c>
      <c r="I477" s="10" t="s">
        <v>395</v>
      </c>
    </row>
    <row r="478" spans="1:9" customFormat="1" ht="15" x14ac:dyDescent="0.25">
      <c r="A478" s="14" t="s">
        <v>11</v>
      </c>
      <c r="B478" s="14" t="s">
        <v>12</v>
      </c>
      <c r="C478" s="15">
        <v>45291</v>
      </c>
      <c r="D478" s="14" t="s">
        <v>274</v>
      </c>
      <c r="E478" s="14" t="s">
        <v>61</v>
      </c>
      <c r="F478" s="14" t="s">
        <v>394</v>
      </c>
      <c r="G478" s="16">
        <v>47948052</v>
      </c>
      <c r="H478" s="17">
        <v>5581.51</v>
      </c>
      <c r="I478" s="14" t="s">
        <v>395</v>
      </c>
    </row>
    <row r="479" spans="1:9" customFormat="1" ht="15" x14ac:dyDescent="0.25">
      <c r="A479" s="10" t="s">
        <v>11</v>
      </c>
      <c r="B479" s="10" t="s">
        <v>12</v>
      </c>
      <c r="C479" s="11">
        <v>45291</v>
      </c>
      <c r="D479" s="10" t="s">
        <v>275</v>
      </c>
      <c r="E479" s="10" t="s">
        <v>61</v>
      </c>
      <c r="F479" s="10" t="s">
        <v>396</v>
      </c>
      <c r="G479" s="12">
        <v>47948054</v>
      </c>
      <c r="H479" s="13">
        <v>2380</v>
      </c>
      <c r="I479" s="10" t="s">
        <v>397</v>
      </c>
    </row>
    <row r="480" spans="1:9" customFormat="1" ht="15" x14ac:dyDescent="0.25">
      <c r="A480" s="14" t="s">
        <v>11</v>
      </c>
      <c r="B480" s="14" t="s">
        <v>12</v>
      </c>
      <c r="C480" s="15">
        <v>45291</v>
      </c>
      <c r="D480" s="14" t="s">
        <v>398</v>
      </c>
      <c r="E480" s="14" t="s">
        <v>61</v>
      </c>
      <c r="F480" s="14" t="s">
        <v>396</v>
      </c>
      <c r="G480" s="16">
        <v>47948054</v>
      </c>
      <c r="H480" s="17">
        <v>1063.9000000000001</v>
      </c>
      <c r="I480" s="14" t="s">
        <v>397</v>
      </c>
    </row>
    <row r="481" spans="1:9" customFormat="1" ht="15" x14ac:dyDescent="0.25">
      <c r="A481" s="10" t="s">
        <v>11</v>
      </c>
      <c r="B481" s="10" t="s">
        <v>12</v>
      </c>
      <c r="C481" s="11">
        <v>45291</v>
      </c>
      <c r="D481" s="10" t="s">
        <v>267</v>
      </c>
      <c r="E481" s="10" t="s">
        <v>61</v>
      </c>
      <c r="F481" s="10" t="s">
        <v>396</v>
      </c>
      <c r="G481" s="12">
        <v>47948054</v>
      </c>
      <c r="H481" s="13">
        <v>107156.09</v>
      </c>
      <c r="I481" s="10" t="s">
        <v>397</v>
      </c>
    </row>
    <row r="482" spans="1:9" customFormat="1" ht="15" x14ac:dyDescent="0.25">
      <c r="A482" s="14" t="s">
        <v>11</v>
      </c>
      <c r="B482" s="14" t="s">
        <v>12</v>
      </c>
      <c r="C482" s="15">
        <v>45291</v>
      </c>
      <c r="D482" s="14" t="s">
        <v>270</v>
      </c>
      <c r="E482" s="14" t="s">
        <v>61</v>
      </c>
      <c r="F482" s="14" t="s">
        <v>396</v>
      </c>
      <c r="G482" s="16">
        <v>47948054</v>
      </c>
      <c r="H482" s="17">
        <v>1907.51</v>
      </c>
      <c r="I482" s="14" t="s">
        <v>397</v>
      </c>
    </row>
    <row r="483" spans="1:9" customFormat="1" ht="15" x14ac:dyDescent="0.25">
      <c r="A483" s="10" t="s">
        <v>11</v>
      </c>
      <c r="B483" s="10" t="s">
        <v>12</v>
      </c>
      <c r="C483" s="11">
        <v>45291</v>
      </c>
      <c r="D483" s="10" t="s">
        <v>274</v>
      </c>
      <c r="E483" s="10" t="s">
        <v>61</v>
      </c>
      <c r="F483" s="10" t="s">
        <v>396</v>
      </c>
      <c r="G483" s="12">
        <v>47948054</v>
      </c>
      <c r="H483" s="13">
        <v>11224.12</v>
      </c>
      <c r="I483" s="10" t="s">
        <v>397</v>
      </c>
    </row>
    <row r="484" spans="1:9" customFormat="1" ht="15" x14ac:dyDescent="0.25">
      <c r="A484" s="14" t="s">
        <v>11</v>
      </c>
      <c r="B484" s="14" t="s">
        <v>12</v>
      </c>
      <c r="C484" s="15">
        <v>45291</v>
      </c>
      <c r="D484" s="14" t="s">
        <v>267</v>
      </c>
      <c r="E484" s="14" t="s">
        <v>61</v>
      </c>
      <c r="F484" s="14" t="s">
        <v>399</v>
      </c>
      <c r="G484" s="16">
        <v>47948056</v>
      </c>
      <c r="H484" s="17">
        <v>86781.64</v>
      </c>
      <c r="I484" s="14" t="s">
        <v>400</v>
      </c>
    </row>
    <row r="485" spans="1:9" customFormat="1" ht="15" x14ac:dyDescent="0.25">
      <c r="A485" s="10" t="s">
        <v>11</v>
      </c>
      <c r="B485" s="10" t="s">
        <v>12</v>
      </c>
      <c r="C485" s="11">
        <v>45291</v>
      </c>
      <c r="D485" s="10" t="s">
        <v>270</v>
      </c>
      <c r="E485" s="10" t="s">
        <v>61</v>
      </c>
      <c r="F485" s="10" t="s">
        <v>399</v>
      </c>
      <c r="G485" s="12">
        <v>47948056</v>
      </c>
      <c r="H485" s="13">
        <v>1505.72</v>
      </c>
      <c r="I485" s="10" t="s">
        <v>400</v>
      </c>
    </row>
    <row r="486" spans="1:9" customFormat="1" ht="15" x14ac:dyDescent="0.25">
      <c r="A486" s="14" t="s">
        <v>11</v>
      </c>
      <c r="B486" s="14" t="s">
        <v>12</v>
      </c>
      <c r="C486" s="15">
        <v>45291</v>
      </c>
      <c r="D486" s="14" t="s">
        <v>271</v>
      </c>
      <c r="E486" s="14" t="s">
        <v>61</v>
      </c>
      <c r="F486" s="14" t="s">
        <v>399</v>
      </c>
      <c r="G486" s="16">
        <v>47948056</v>
      </c>
      <c r="H486" s="17">
        <v>9041.67</v>
      </c>
      <c r="I486" s="14" t="s">
        <v>400</v>
      </c>
    </row>
    <row r="487" spans="1:9" customFormat="1" ht="15" x14ac:dyDescent="0.25">
      <c r="A487" s="10" t="s">
        <v>11</v>
      </c>
      <c r="B487" s="10" t="s">
        <v>12</v>
      </c>
      <c r="C487" s="11">
        <v>45291</v>
      </c>
      <c r="D487" s="10" t="s">
        <v>274</v>
      </c>
      <c r="E487" s="10" t="s">
        <v>61</v>
      </c>
      <c r="F487" s="10" t="s">
        <v>399</v>
      </c>
      <c r="G487" s="12">
        <v>47948056</v>
      </c>
      <c r="H487" s="13">
        <v>9422.17</v>
      </c>
      <c r="I487" s="10" t="s">
        <v>400</v>
      </c>
    </row>
    <row r="488" spans="1:9" customFormat="1" ht="15" x14ac:dyDescent="0.25">
      <c r="A488" s="14" t="s">
        <v>11</v>
      </c>
      <c r="B488" s="14" t="s">
        <v>12</v>
      </c>
      <c r="C488" s="15">
        <v>45291</v>
      </c>
      <c r="D488" s="14" t="s">
        <v>275</v>
      </c>
      <c r="E488" s="14" t="s">
        <v>61</v>
      </c>
      <c r="F488" s="14" t="s">
        <v>401</v>
      </c>
      <c r="G488" s="16">
        <v>47948058</v>
      </c>
      <c r="H488" s="17">
        <v>560</v>
      </c>
      <c r="I488" s="14" t="s">
        <v>402</v>
      </c>
    </row>
    <row r="489" spans="1:9" customFormat="1" ht="15" x14ac:dyDescent="0.25">
      <c r="A489" s="10" t="s">
        <v>11</v>
      </c>
      <c r="B489" s="10" t="s">
        <v>12</v>
      </c>
      <c r="C489" s="11">
        <v>45291</v>
      </c>
      <c r="D489" s="10" t="s">
        <v>267</v>
      </c>
      <c r="E489" s="10" t="s">
        <v>61</v>
      </c>
      <c r="F489" s="10" t="s">
        <v>401</v>
      </c>
      <c r="G489" s="12">
        <v>47948058</v>
      </c>
      <c r="H489" s="13">
        <v>129992.67</v>
      </c>
      <c r="I489" s="10" t="s">
        <v>402</v>
      </c>
    </row>
    <row r="490" spans="1:9" customFormat="1" ht="15" x14ac:dyDescent="0.25">
      <c r="A490" s="14" t="s">
        <v>11</v>
      </c>
      <c r="B490" s="14" t="s">
        <v>12</v>
      </c>
      <c r="C490" s="15">
        <v>45291</v>
      </c>
      <c r="D490" s="14" t="s">
        <v>270</v>
      </c>
      <c r="E490" s="14" t="s">
        <v>61</v>
      </c>
      <c r="F490" s="14" t="s">
        <v>401</v>
      </c>
      <c r="G490" s="16">
        <v>47948058</v>
      </c>
      <c r="H490" s="17">
        <v>2276.81</v>
      </c>
      <c r="I490" s="14" t="s">
        <v>402</v>
      </c>
    </row>
    <row r="491" spans="1:9" customFormat="1" ht="15" x14ac:dyDescent="0.25">
      <c r="A491" s="10" t="s">
        <v>11</v>
      </c>
      <c r="B491" s="10" t="s">
        <v>12</v>
      </c>
      <c r="C491" s="11">
        <v>45291</v>
      </c>
      <c r="D491" s="10" t="s">
        <v>271</v>
      </c>
      <c r="E491" s="10" t="s">
        <v>61</v>
      </c>
      <c r="F491" s="10" t="s">
        <v>401</v>
      </c>
      <c r="G491" s="12">
        <v>47948058</v>
      </c>
      <c r="H491" s="13">
        <v>16286.67</v>
      </c>
      <c r="I491" s="10" t="s">
        <v>402</v>
      </c>
    </row>
    <row r="492" spans="1:9" customFormat="1" ht="15" x14ac:dyDescent="0.25">
      <c r="A492" s="14" t="s">
        <v>11</v>
      </c>
      <c r="B492" s="14" t="s">
        <v>12</v>
      </c>
      <c r="C492" s="15">
        <v>45291</v>
      </c>
      <c r="D492" s="14" t="s">
        <v>273</v>
      </c>
      <c r="E492" s="14" t="s">
        <v>61</v>
      </c>
      <c r="F492" s="14" t="s">
        <v>401</v>
      </c>
      <c r="G492" s="16">
        <v>47948058</v>
      </c>
      <c r="H492" s="17">
        <v>1634.41</v>
      </c>
      <c r="I492" s="14" t="s">
        <v>402</v>
      </c>
    </row>
    <row r="493" spans="1:9" customFormat="1" ht="15" x14ac:dyDescent="0.25">
      <c r="A493" s="10" t="s">
        <v>11</v>
      </c>
      <c r="B493" s="10" t="s">
        <v>12</v>
      </c>
      <c r="C493" s="11">
        <v>45291</v>
      </c>
      <c r="D493" s="10" t="s">
        <v>274</v>
      </c>
      <c r="E493" s="10" t="s">
        <v>61</v>
      </c>
      <c r="F493" s="10" t="s">
        <v>401</v>
      </c>
      <c r="G493" s="12">
        <v>47948058</v>
      </c>
      <c r="H493" s="13">
        <v>13126.27</v>
      </c>
      <c r="I493" s="10" t="s">
        <v>402</v>
      </c>
    </row>
    <row r="494" spans="1:9" customFormat="1" ht="15" x14ac:dyDescent="0.25">
      <c r="A494" s="14" t="s">
        <v>11</v>
      </c>
      <c r="B494" s="14" t="s">
        <v>12</v>
      </c>
      <c r="C494" s="15">
        <v>45291</v>
      </c>
      <c r="D494" s="14" t="s">
        <v>275</v>
      </c>
      <c r="E494" s="14" t="s">
        <v>61</v>
      </c>
      <c r="F494" s="14" t="s">
        <v>403</v>
      </c>
      <c r="G494" s="16">
        <v>47948060</v>
      </c>
      <c r="H494" s="17">
        <v>700</v>
      </c>
      <c r="I494" s="14" t="s">
        <v>404</v>
      </c>
    </row>
    <row r="495" spans="1:9" customFormat="1" ht="15" x14ac:dyDescent="0.25">
      <c r="A495" s="10" t="s">
        <v>11</v>
      </c>
      <c r="B495" s="10" t="s">
        <v>12</v>
      </c>
      <c r="C495" s="11">
        <v>45291</v>
      </c>
      <c r="D495" s="10" t="s">
        <v>267</v>
      </c>
      <c r="E495" s="10" t="s">
        <v>61</v>
      </c>
      <c r="F495" s="10" t="s">
        <v>403</v>
      </c>
      <c r="G495" s="12">
        <v>47948060</v>
      </c>
      <c r="H495" s="13">
        <v>148819.44</v>
      </c>
      <c r="I495" s="10" t="s">
        <v>404</v>
      </c>
    </row>
    <row r="496" spans="1:9" customFormat="1" ht="15" x14ac:dyDescent="0.25">
      <c r="A496" s="14" t="s">
        <v>11</v>
      </c>
      <c r="B496" s="14" t="s">
        <v>12</v>
      </c>
      <c r="C496" s="15">
        <v>45291</v>
      </c>
      <c r="D496" s="14" t="s">
        <v>270</v>
      </c>
      <c r="E496" s="14" t="s">
        <v>61</v>
      </c>
      <c r="F496" s="14" t="s">
        <v>403</v>
      </c>
      <c r="G496" s="16">
        <v>47948060</v>
      </c>
      <c r="H496" s="17">
        <v>2615.11</v>
      </c>
      <c r="I496" s="14" t="s">
        <v>404</v>
      </c>
    </row>
    <row r="497" spans="1:9" customFormat="1" ht="15" x14ac:dyDescent="0.25">
      <c r="A497" s="10" t="s">
        <v>11</v>
      </c>
      <c r="B497" s="10" t="s">
        <v>12</v>
      </c>
      <c r="C497" s="11">
        <v>45291</v>
      </c>
      <c r="D497" s="10" t="s">
        <v>271</v>
      </c>
      <c r="E497" s="10" t="s">
        <v>61</v>
      </c>
      <c r="F497" s="10" t="s">
        <v>403</v>
      </c>
      <c r="G497" s="12">
        <v>47948060</v>
      </c>
      <c r="H497" s="13">
        <v>13196.67</v>
      </c>
      <c r="I497" s="10" t="s">
        <v>404</v>
      </c>
    </row>
    <row r="498" spans="1:9" customFormat="1" ht="15" x14ac:dyDescent="0.25">
      <c r="A498" s="14" t="s">
        <v>11</v>
      </c>
      <c r="B498" s="14" t="s">
        <v>12</v>
      </c>
      <c r="C498" s="15">
        <v>45291</v>
      </c>
      <c r="D498" s="14" t="s">
        <v>274</v>
      </c>
      <c r="E498" s="14" t="s">
        <v>61</v>
      </c>
      <c r="F498" s="14" t="s">
        <v>403</v>
      </c>
      <c r="G498" s="16">
        <v>47948060</v>
      </c>
      <c r="H498" s="17">
        <v>16796.990000000002</v>
      </c>
      <c r="I498" s="14" t="s">
        <v>404</v>
      </c>
    </row>
    <row r="499" spans="1:9" customFormat="1" ht="15" x14ac:dyDescent="0.25">
      <c r="A499" s="10" t="s">
        <v>11</v>
      </c>
      <c r="B499" s="10" t="s">
        <v>12</v>
      </c>
      <c r="C499" s="11">
        <v>45291</v>
      </c>
      <c r="D499" s="10" t="s">
        <v>267</v>
      </c>
      <c r="E499" s="10" t="s">
        <v>61</v>
      </c>
      <c r="F499" s="10" t="s">
        <v>405</v>
      </c>
      <c r="G499" s="12">
        <v>47948062</v>
      </c>
      <c r="H499" s="13">
        <v>59290.99</v>
      </c>
      <c r="I499" s="10" t="s">
        <v>406</v>
      </c>
    </row>
    <row r="500" spans="1:9" customFormat="1" ht="15" x14ac:dyDescent="0.25">
      <c r="A500" s="14" t="s">
        <v>11</v>
      </c>
      <c r="B500" s="14" t="s">
        <v>12</v>
      </c>
      <c r="C500" s="15">
        <v>45291</v>
      </c>
      <c r="D500" s="14" t="s">
        <v>270</v>
      </c>
      <c r="E500" s="14" t="s">
        <v>61</v>
      </c>
      <c r="F500" s="14" t="s">
        <v>405</v>
      </c>
      <c r="G500" s="16">
        <v>47948062</v>
      </c>
      <c r="H500" s="17">
        <v>1014.92</v>
      </c>
      <c r="I500" s="14" t="s">
        <v>406</v>
      </c>
    </row>
    <row r="501" spans="1:9" customFormat="1" ht="15" x14ac:dyDescent="0.25">
      <c r="A501" s="10" t="s">
        <v>11</v>
      </c>
      <c r="B501" s="10" t="s">
        <v>12</v>
      </c>
      <c r="C501" s="11">
        <v>45291</v>
      </c>
      <c r="D501" s="10" t="s">
        <v>280</v>
      </c>
      <c r="E501" s="10" t="s">
        <v>61</v>
      </c>
      <c r="F501" s="10" t="s">
        <v>405</v>
      </c>
      <c r="G501" s="12">
        <v>47948062</v>
      </c>
      <c r="H501" s="13">
        <v>487.17</v>
      </c>
      <c r="I501" s="10" t="s">
        <v>406</v>
      </c>
    </row>
    <row r="502" spans="1:9" customFormat="1" ht="15" x14ac:dyDescent="0.25">
      <c r="A502" s="14" t="s">
        <v>11</v>
      </c>
      <c r="B502" s="14" t="s">
        <v>12</v>
      </c>
      <c r="C502" s="15">
        <v>45291</v>
      </c>
      <c r="D502" s="14" t="s">
        <v>273</v>
      </c>
      <c r="E502" s="14" t="s">
        <v>61</v>
      </c>
      <c r="F502" s="14" t="s">
        <v>405</v>
      </c>
      <c r="G502" s="16">
        <v>47948062</v>
      </c>
      <c r="H502" s="17">
        <v>213.72</v>
      </c>
      <c r="I502" s="14" t="s">
        <v>406</v>
      </c>
    </row>
    <row r="503" spans="1:9" customFormat="1" ht="15" x14ac:dyDescent="0.25">
      <c r="A503" s="10" t="s">
        <v>11</v>
      </c>
      <c r="B503" s="10" t="s">
        <v>12</v>
      </c>
      <c r="C503" s="11">
        <v>45291</v>
      </c>
      <c r="D503" s="10" t="s">
        <v>274</v>
      </c>
      <c r="E503" s="10" t="s">
        <v>61</v>
      </c>
      <c r="F503" s="10" t="s">
        <v>405</v>
      </c>
      <c r="G503" s="12">
        <v>47948062</v>
      </c>
      <c r="H503" s="13">
        <v>4568.96</v>
      </c>
      <c r="I503" s="10" t="s">
        <v>406</v>
      </c>
    </row>
    <row r="504" spans="1:9" customFormat="1" ht="15" x14ac:dyDescent="0.25">
      <c r="A504" s="14" t="s">
        <v>11</v>
      </c>
      <c r="B504" s="14" t="s">
        <v>12</v>
      </c>
      <c r="C504" s="15">
        <v>45291</v>
      </c>
      <c r="D504" s="14" t="s">
        <v>407</v>
      </c>
      <c r="E504" s="14" t="s">
        <v>408</v>
      </c>
      <c r="F504" s="14" t="s">
        <v>409</v>
      </c>
      <c r="G504" s="16">
        <v>47948064</v>
      </c>
      <c r="H504" s="17">
        <v>18599.080000000002</v>
      </c>
      <c r="I504" s="14" t="s">
        <v>410</v>
      </c>
    </row>
    <row r="505" spans="1:9" customFormat="1" ht="15" x14ac:dyDescent="0.25">
      <c r="A505" s="10" t="s">
        <v>11</v>
      </c>
      <c r="B505" s="10" t="s">
        <v>12</v>
      </c>
      <c r="C505" s="11">
        <v>45291</v>
      </c>
      <c r="D505" s="10" t="s">
        <v>275</v>
      </c>
      <c r="E505" s="10" t="s">
        <v>61</v>
      </c>
      <c r="F505" s="10" t="s">
        <v>409</v>
      </c>
      <c r="G505" s="12">
        <v>47948064</v>
      </c>
      <c r="H505" s="13">
        <v>420</v>
      </c>
      <c r="I505" s="10" t="s">
        <v>410</v>
      </c>
    </row>
    <row r="506" spans="1:9" customFormat="1" ht="15" x14ac:dyDescent="0.25">
      <c r="A506" s="14" t="s">
        <v>11</v>
      </c>
      <c r="B506" s="14" t="s">
        <v>12</v>
      </c>
      <c r="C506" s="15">
        <v>45291</v>
      </c>
      <c r="D506" s="14" t="s">
        <v>267</v>
      </c>
      <c r="E506" s="14" t="s">
        <v>61</v>
      </c>
      <c r="F506" s="14" t="s">
        <v>409</v>
      </c>
      <c r="G506" s="16">
        <v>47948064</v>
      </c>
      <c r="H506" s="17">
        <v>81934.53</v>
      </c>
      <c r="I506" s="14" t="s">
        <v>410</v>
      </c>
    </row>
    <row r="507" spans="1:9" customFormat="1" ht="15" x14ac:dyDescent="0.25">
      <c r="A507" s="10" t="s">
        <v>11</v>
      </c>
      <c r="B507" s="10" t="s">
        <v>12</v>
      </c>
      <c r="C507" s="11">
        <v>45291</v>
      </c>
      <c r="D507" s="10" t="s">
        <v>270</v>
      </c>
      <c r="E507" s="10" t="s">
        <v>61</v>
      </c>
      <c r="F507" s="10" t="s">
        <v>409</v>
      </c>
      <c r="G507" s="12">
        <v>47948064</v>
      </c>
      <c r="H507" s="13">
        <v>1432.9</v>
      </c>
      <c r="I507" s="10" t="s">
        <v>410</v>
      </c>
    </row>
    <row r="508" spans="1:9" customFormat="1" ht="15" x14ac:dyDescent="0.25">
      <c r="A508" s="14" t="s">
        <v>11</v>
      </c>
      <c r="B508" s="14" t="s">
        <v>12</v>
      </c>
      <c r="C508" s="15">
        <v>45291</v>
      </c>
      <c r="D508" s="14" t="s">
        <v>280</v>
      </c>
      <c r="E508" s="14" t="s">
        <v>61</v>
      </c>
      <c r="F508" s="14" t="s">
        <v>409</v>
      </c>
      <c r="G508" s="16">
        <v>47948064</v>
      </c>
      <c r="H508" s="17">
        <v>413.42</v>
      </c>
      <c r="I508" s="14" t="s">
        <v>410</v>
      </c>
    </row>
    <row r="509" spans="1:9" customFormat="1" ht="15" x14ac:dyDescent="0.25">
      <c r="A509" s="10" t="s">
        <v>11</v>
      </c>
      <c r="B509" s="10" t="s">
        <v>12</v>
      </c>
      <c r="C509" s="11">
        <v>45291</v>
      </c>
      <c r="D509" s="10" t="s">
        <v>274</v>
      </c>
      <c r="E509" s="10" t="s">
        <v>61</v>
      </c>
      <c r="F509" s="10" t="s">
        <v>409</v>
      </c>
      <c r="G509" s="12">
        <v>47948064</v>
      </c>
      <c r="H509" s="13">
        <v>7993.45</v>
      </c>
      <c r="I509" s="10" t="s">
        <v>410</v>
      </c>
    </row>
    <row r="510" spans="1:9" customFormat="1" ht="15" x14ac:dyDescent="0.25">
      <c r="A510" s="14" t="s">
        <v>11</v>
      </c>
      <c r="B510" s="14" t="s">
        <v>12</v>
      </c>
      <c r="C510" s="15">
        <v>45291</v>
      </c>
      <c r="D510" s="14" t="s">
        <v>267</v>
      </c>
      <c r="E510" s="14" t="s">
        <v>61</v>
      </c>
      <c r="F510" s="14" t="s">
        <v>411</v>
      </c>
      <c r="G510" s="16">
        <v>47948066</v>
      </c>
      <c r="H510" s="17">
        <v>34242.18</v>
      </c>
      <c r="I510" s="14" t="s">
        <v>412</v>
      </c>
    </row>
    <row r="511" spans="1:9" customFormat="1" ht="15" x14ac:dyDescent="0.25">
      <c r="A511" s="10" t="s">
        <v>11</v>
      </c>
      <c r="B511" s="10" t="s">
        <v>12</v>
      </c>
      <c r="C511" s="11">
        <v>45291</v>
      </c>
      <c r="D511" s="10" t="s">
        <v>270</v>
      </c>
      <c r="E511" s="10" t="s">
        <v>61</v>
      </c>
      <c r="F511" s="10" t="s">
        <v>411</v>
      </c>
      <c r="G511" s="12">
        <v>47948066</v>
      </c>
      <c r="H511" s="13">
        <v>556.33000000000004</v>
      </c>
      <c r="I511" s="10" t="s">
        <v>412</v>
      </c>
    </row>
    <row r="512" spans="1:9" customFormat="1" ht="15" x14ac:dyDescent="0.25">
      <c r="A512" s="14" t="s">
        <v>11</v>
      </c>
      <c r="B512" s="14" t="s">
        <v>12</v>
      </c>
      <c r="C512" s="15">
        <v>45291</v>
      </c>
      <c r="D512" s="14" t="s">
        <v>271</v>
      </c>
      <c r="E512" s="14" t="s">
        <v>61</v>
      </c>
      <c r="F512" s="14" t="s">
        <v>411</v>
      </c>
      <c r="G512" s="16">
        <v>47948066</v>
      </c>
      <c r="H512" s="17">
        <v>4388.33</v>
      </c>
      <c r="I512" s="14" t="s">
        <v>412</v>
      </c>
    </row>
    <row r="513" spans="1:9" customFormat="1" ht="15" x14ac:dyDescent="0.25">
      <c r="A513" s="10" t="s">
        <v>11</v>
      </c>
      <c r="B513" s="10" t="s">
        <v>12</v>
      </c>
      <c r="C513" s="11">
        <v>45291</v>
      </c>
      <c r="D513" s="10" t="s">
        <v>274</v>
      </c>
      <c r="E513" s="10" t="s">
        <v>61</v>
      </c>
      <c r="F513" s="10" t="s">
        <v>411</v>
      </c>
      <c r="G513" s="12">
        <v>47948066</v>
      </c>
      <c r="H513" s="13">
        <v>2732.79</v>
      </c>
      <c r="I513" s="10" t="s">
        <v>412</v>
      </c>
    </row>
    <row r="514" spans="1:9" customFormat="1" ht="15" x14ac:dyDescent="0.25">
      <c r="A514" s="14" t="s">
        <v>11</v>
      </c>
      <c r="B514" s="14" t="s">
        <v>12</v>
      </c>
      <c r="C514" s="15">
        <v>45291</v>
      </c>
      <c r="D514" s="14" t="s">
        <v>267</v>
      </c>
      <c r="E514" s="14" t="s">
        <v>61</v>
      </c>
      <c r="F514" s="14" t="s">
        <v>413</v>
      </c>
      <c r="G514" s="16">
        <v>47948068</v>
      </c>
      <c r="H514" s="17">
        <v>105604.95</v>
      </c>
      <c r="I514" s="14" t="s">
        <v>414</v>
      </c>
    </row>
    <row r="515" spans="1:9" customFormat="1" ht="15" x14ac:dyDescent="0.25">
      <c r="A515" s="10" t="s">
        <v>11</v>
      </c>
      <c r="B515" s="10" t="s">
        <v>12</v>
      </c>
      <c r="C515" s="11">
        <v>45291</v>
      </c>
      <c r="D515" s="10" t="s">
        <v>270</v>
      </c>
      <c r="E515" s="10" t="s">
        <v>61</v>
      </c>
      <c r="F515" s="10" t="s">
        <v>413</v>
      </c>
      <c r="G515" s="12">
        <v>47948068</v>
      </c>
      <c r="H515" s="13">
        <v>1878.03</v>
      </c>
      <c r="I515" s="10" t="s">
        <v>414</v>
      </c>
    </row>
    <row r="516" spans="1:9" customFormat="1" ht="15" x14ac:dyDescent="0.25">
      <c r="A516" s="14" t="s">
        <v>11</v>
      </c>
      <c r="B516" s="14" t="s">
        <v>12</v>
      </c>
      <c r="C516" s="15">
        <v>45291</v>
      </c>
      <c r="D516" s="14" t="s">
        <v>271</v>
      </c>
      <c r="E516" s="14" t="s">
        <v>61</v>
      </c>
      <c r="F516" s="14" t="s">
        <v>413</v>
      </c>
      <c r="G516" s="16">
        <v>47948068</v>
      </c>
      <c r="H516" s="17">
        <v>7950</v>
      </c>
      <c r="I516" s="14" t="s">
        <v>414</v>
      </c>
    </row>
    <row r="517" spans="1:9" customFormat="1" ht="15" x14ac:dyDescent="0.25">
      <c r="A517" s="10" t="s">
        <v>11</v>
      </c>
      <c r="B517" s="10" t="s">
        <v>12</v>
      </c>
      <c r="C517" s="11">
        <v>45291</v>
      </c>
      <c r="D517" s="10" t="s">
        <v>274</v>
      </c>
      <c r="E517" s="10" t="s">
        <v>61</v>
      </c>
      <c r="F517" s="10" t="s">
        <v>413</v>
      </c>
      <c r="G517" s="12">
        <v>47948068</v>
      </c>
      <c r="H517" s="13">
        <v>12038.4</v>
      </c>
      <c r="I517" s="10" t="s">
        <v>414</v>
      </c>
    </row>
    <row r="518" spans="1:9" customFormat="1" ht="15" x14ac:dyDescent="0.25">
      <c r="A518" s="14" t="s">
        <v>11</v>
      </c>
      <c r="B518" s="14" t="s">
        <v>12</v>
      </c>
      <c r="C518" s="15">
        <v>45291</v>
      </c>
      <c r="D518" s="14" t="s">
        <v>275</v>
      </c>
      <c r="E518" s="14" t="s">
        <v>61</v>
      </c>
      <c r="F518" s="14" t="s">
        <v>415</v>
      </c>
      <c r="G518" s="16">
        <v>47948071</v>
      </c>
      <c r="H518" s="17">
        <v>560</v>
      </c>
      <c r="I518" s="14" t="s">
        <v>416</v>
      </c>
    </row>
    <row r="519" spans="1:9" customFormat="1" ht="15" x14ac:dyDescent="0.25">
      <c r="A519" s="10" t="s">
        <v>11</v>
      </c>
      <c r="B519" s="10" t="s">
        <v>12</v>
      </c>
      <c r="C519" s="11">
        <v>45291</v>
      </c>
      <c r="D519" s="10" t="s">
        <v>267</v>
      </c>
      <c r="E519" s="10" t="s">
        <v>61</v>
      </c>
      <c r="F519" s="10" t="s">
        <v>415</v>
      </c>
      <c r="G519" s="12">
        <v>47948071</v>
      </c>
      <c r="H519" s="13">
        <v>47249</v>
      </c>
      <c r="I519" s="10" t="s">
        <v>416</v>
      </c>
    </row>
    <row r="520" spans="1:9" customFormat="1" ht="15" x14ac:dyDescent="0.25">
      <c r="A520" s="14" t="s">
        <v>11</v>
      </c>
      <c r="B520" s="14" t="s">
        <v>12</v>
      </c>
      <c r="C520" s="15">
        <v>45291</v>
      </c>
      <c r="D520" s="14" t="s">
        <v>270</v>
      </c>
      <c r="E520" s="14" t="s">
        <v>61</v>
      </c>
      <c r="F520" s="14" t="s">
        <v>415</v>
      </c>
      <c r="G520" s="16">
        <v>47948071</v>
      </c>
      <c r="H520" s="17">
        <v>832.89</v>
      </c>
      <c r="I520" s="14" t="s">
        <v>416</v>
      </c>
    </row>
    <row r="521" spans="1:9" customFormat="1" ht="15" x14ac:dyDescent="0.25">
      <c r="A521" s="10" t="s">
        <v>11</v>
      </c>
      <c r="B521" s="10" t="s">
        <v>12</v>
      </c>
      <c r="C521" s="11">
        <v>45291</v>
      </c>
      <c r="D521" s="10" t="s">
        <v>280</v>
      </c>
      <c r="E521" s="10" t="s">
        <v>61</v>
      </c>
      <c r="F521" s="10" t="s">
        <v>415</v>
      </c>
      <c r="G521" s="12">
        <v>47948071</v>
      </c>
      <c r="H521" s="13">
        <v>29312.5</v>
      </c>
      <c r="I521" s="10" t="s">
        <v>416</v>
      </c>
    </row>
    <row r="522" spans="1:9" customFormat="1" ht="15" x14ac:dyDescent="0.25">
      <c r="A522" s="14" t="s">
        <v>11</v>
      </c>
      <c r="B522" s="14" t="s">
        <v>12</v>
      </c>
      <c r="C522" s="15">
        <v>45291</v>
      </c>
      <c r="D522" s="14" t="s">
        <v>273</v>
      </c>
      <c r="E522" s="14" t="s">
        <v>61</v>
      </c>
      <c r="F522" s="14" t="s">
        <v>415</v>
      </c>
      <c r="G522" s="16">
        <v>47948071</v>
      </c>
      <c r="H522" s="17">
        <v>155.88999999999999</v>
      </c>
      <c r="I522" s="14" t="s">
        <v>416</v>
      </c>
    </row>
    <row r="523" spans="1:9" customFormat="1" ht="15" x14ac:dyDescent="0.25">
      <c r="A523" s="10" t="s">
        <v>11</v>
      </c>
      <c r="B523" s="10" t="s">
        <v>12</v>
      </c>
      <c r="C523" s="11">
        <v>45291</v>
      </c>
      <c r="D523" s="10" t="s">
        <v>274</v>
      </c>
      <c r="E523" s="10" t="s">
        <v>61</v>
      </c>
      <c r="F523" s="10" t="s">
        <v>415</v>
      </c>
      <c r="G523" s="12">
        <v>47948071</v>
      </c>
      <c r="H523" s="13">
        <v>4299.8900000000003</v>
      </c>
      <c r="I523" s="10" t="s">
        <v>416</v>
      </c>
    </row>
    <row r="524" spans="1:9" customFormat="1" ht="15" x14ac:dyDescent="0.25">
      <c r="A524" s="14" t="s">
        <v>11</v>
      </c>
      <c r="B524" s="14" t="s">
        <v>12</v>
      </c>
      <c r="C524" s="15">
        <v>45291</v>
      </c>
      <c r="D524" s="14" t="s">
        <v>267</v>
      </c>
      <c r="E524" s="14" t="s">
        <v>61</v>
      </c>
      <c r="F524" s="14" t="s">
        <v>417</v>
      </c>
      <c r="G524" s="16">
        <v>47948073</v>
      </c>
      <c r="H524" s="17">
        <v>45921.3</v>
      </c>
      <c r="I524" s="14" t="s">
        <v>418</v>
      </c>
    </row>
    <row r="525" spans="1:9" customFormat="1" ht="15" x14ac:dyDescent="0.25">
      <c r="A525" s="10" t="s">
        <v>11</v>
      </c>
      <c r="B525" s="10" t="s">
        <v>12</v>
      </c>
      <c r="C525" s="11">
        <v>45291</v>
      </c>
      <c r="D525" s="10" t="s">
        <v>270</v>
      </c>
      <c r="E525" s="10" t="s">
        <v>61</v>
      </c>
      <c r="F525" s="10" t="s">
        <v>417</v>
      </c>
      <c r="G525" s="12">
        <v>47948073</v>
      </c>
      <c r="H525" s="13">
        <v>794.19</v>
      </c>
      <c r="I525" s="10" t="s">
        <v>418</v>
      </c>
    </row>
    <row r="526" spans="1:9" customFormat="1" ht="15" x14ac:dyDescent="0.25">
      <c r="A526" s="14" t="s">
        <v>11</v>
      </c>
      <c r="B526" s="14" t="s">
        <v>12</v>
      </c>
      <c r="C526" s="15">
        <v>45291</v>
      </c>
      <c r="D526" s="14" t="s">
        <v>280</v>
      </c>
      <c r="E526" s="14" t="s">
        <v>61</v>
      </c>
      <c r="F526" s="14" t="s">
        <v>417</v>
      </c>
      <c r="G526" s="16">
        <v>47948073</v>
      </c>
      <c r="H526" s="17">
        <v>20880</v>
      </c>
      <c r="I526" s="14" t="s">
        <v>418</v>
      </c>
    </row>
    <row r="527" spans="1:9" customFormat="1" ht="15" x14ac:dyDescent="0.25">
      <c r="A527" s="10" t="s">
        <v>11</v>
      </c>
      <c r="B527" s="10" t="s">
        <v>12</v>
      </c>
      <c r="C527" s="11">
        <v>45291</v>
      </c>
      <c r="D527" s="10" t="s">
        <v>274</v>
      </c>
      <c r="E527" s="10" t="s">
        <v>61</v>
      </c>
      <c r="F527" s="10" t="s">
        <v>417</v>
      </c>
      <c r="G527" s="12">
        <v>47948073</v>
      </c>
      <c r="H527" s="13">
        <v>4765.67</v>
      </c>
      <c r="I527" s="10" t="s">
        <v>418</v>
      </c>
    </row>
    <row r="528" spans="1:9" customFormat="1" ht="15" x14ac:dyDescent="0.25">
      <c r="A528" s="14" t="s">
        <v>11</v>
      </c>
      <c r="B528" s="14" t="s">
        <v>12</v>
      </c>
      <c r="C528" s="15">
        <v>45291</v>
      </c>
      <c r="D528" s="14" t="s">
        <v>275</v>
      </c>
      <c r="E528" s="14" t="s">
        <v>61</v>
      </c>
      <c r="F528" s="14" t="s">
        <v>419</v>
      </c>
      <c r="G528" s="16">
        <v>47948075</v>
      </c>
      <c r="H528" s="17">
        <v>2100</v>
      </c>
      <c r="I528" s="14" t="s">
        <v>420</v>
      </c>
    </row>
    <row r="529" spans="1:9" customFormat="1" ht="15" x14ac:dyDescent="0.25">
      <c r="A529" s="10" t="s">
        <v>11</v>
      </c>
      <c r="B529" s="10" t="s">
        <v>12</v>
      </c>
      <c r="C529" s="11">
        <v>45291</v>
      </c>
      <c r="D529" s="10" t="s">
        <v>267</v>
      </c>
      <c r="E529" s="10" t="s">
        <v>61</v>
      </c>
      <c r="F529" s="10" t="s">
        <v>419</v>
      </c>
      <c r="G529" s="12">
        <v>47948075</v>
      </c>
      <c r="H529" s="13">
        <v>80150.880000000005</v>
      </c>
      <c r="I529" s="10" t="s">
        <v>420</v>
      </c>
    </row>
    <row r="530" spans="1:9" customFormat="1" ht="15" x14ac:dyDescent="0.25">
      <c r="A530" s="14" t="s">
        <v>11</v>
      </c>
      <c r="B530" s="14" t="s">
        <v>12</v>
      </c>
      <c r="C530" s="15">
        <v>45291</v>
      </c>
      <c r="D530" s="14" t="s">
        <v>270</v>
      </c>
      <c r="E530" s="14" t="s">
        <v>61</v>
      </c>
      <c r="F530" s="14" t="s">
        <v>419</v>
      </c>
      <c r="G530" s="16">
        <v>47948075</v>
      </c>
      <c r="H530" s="17">
        <v>1416.27</v>
      </c>
      <c r="I530" s="14" t="s">
        <v>420</v>
      </c>
    </row>
    <row r="531" spans="1:9" customFormat="1" ht="15" x14ac:dyDescent="0.25">
      <c r="A531" s="10" t="s">
        <v>11</v>
      </c>
      <c r="B531" s="10" t="s">
        <v>12</v>
      </c>
      <c r="C531" s="11">
        <v>45291</v>
      </c>
      <c r="D531" s="10" t="s">
        <v>369</v>
      </c>
      <c r="E531" s="10" t="s">
        <v>61</v>
      </c>
      <c r="F531" s="10" t="s">
        <v>419</v>
      </c>
      <c r="G531" s="12">
        <v>47948075</v>
      </c>
      <c r="H531" s="13">
        <v>6703.04</v>
      </c>
      <c r="I531" s="10" t="s">
        <v>420</v>
      </c>
    </row>
    <row r="532" spans="1:9" customFormat="1" ht="15" x14ac:dyDescent="0.25">
      <c r="A532" s="14" t="s">
        <v>11</v>
      </c>
      <c r="B532" s="14" t="s">
        <v>12</v>
      </c>
      <c r="C532" s="15">
        <v>45291</v>
      </c>
      <c r="D532" s="14" t="s">
        <v>280</v>
      </c>
      <c r="E532" s="14" t="s">
        <v>61</v>
      </c>
      <c r="F532" s="14" t="s">
        <v>419</v>
      </c>
      <c r="G532" s="16">
        <v>47948075</v>
      </c>
      <c r="H532" s="17">
        <v>22739.439999999999</v>
      </c>
      <c r="I532" s="14" t="s">
        <v>420</v>
      </c>
    </row>
    <row r="533" spans="1:9" customFormat="1" ht="15" x14ac:dyDescent="0.25">
      <c r="A533" s="10" t="s">
        <v>11</v>
      </c>
      <c r="B533" s="10" t="s">
        <v>12</v>
      </c>
      <c r="C533" s="11">
        <v>45291</v>
      </c>
      <c r="D533" s="10" t="s">
        <v>274</v>
      </c>
      <c r="E533" s="10" t="s">
        <v>61</v>
      </c>
      <c r="F533" s="10" t="s">
        <v>419</v>
      </c>
      <c r="G533" s="12">
        <v>47948075</v>
      </c>
      <c r="H533" s="13">
        <v>7852.66</v>
      </c>
      <c r="I533" s="10" t="s">
        <v>420</v>
      </c>
    </row>
    <row r="534" spans="1:9" customFormat="1" ht="15" x14ac:dyDescent="0.25">
      <c r="A534" s="14" t="s">
        <v>11</v>
      </c>
      <c r="B534" s="14" t="s">
        <v>12</v>
      </c>
      <c r="C534" s="15">
        <v>45291</v>
      </c>
      <c r="D534" s="14" t="s">
        <v>267</v>
      </c>
      <c r="E534" s="14" t="s">
        <v>61</v>
      </c>
      <c r="F534" s="14" t="s">
        <v>421</v>
      </c>
      <c r="G534" s="16">
        <v>47948077</v>
      </c>
      <c r="H534" s="17">
        <v>36811.86</v>
      </c>
      <c r="I534" s="14" t="s">
        <v>422</v>
      </c>
    </row>
    <row r="535" spans="1:9" customFormat="1" ht="15" x14ac:dyDescent="0.25">
      <c r="A535" s="10" t="s">
        <v>11</v>
      </c>
      <c r="B535" s="10" t="s">
        <v>12</v>
      </c>
      <c r="C535" s="11">
        <v>45291</v>
      </c>
      <c r="D535" s="10" t="s">
        <v>270</v>
      </c>
      <c r="E535" s="10" t="s">
        <v>61</v>
      </c>
      <c r="F535" s="10" t="s">
        <v>421</v>
      </c>
      <c r="G535" s="12">
        <v>47948077</v>
      </c>
      <c r="H535" s="13">
        <v>627.07000000000005</v>
      </c>
      <c r="I535" s="10" t="s">
        <v>422</v>
      </c>
    </row>
    <row r="536" spans="1:9" customFormat="1" ht="15" x14ac:dyDescent="0.25">
      <c r="A536" s="14" t="s">
        <v>11</v>
      </c>
      <c r="B536" s="14" t="s">
        <v>12</v>
      </c>
      <c r="C536" s="15">
        <v>45291</v>
      </c>
      <c r="D536" s="14" t="s">
        <v>271</v>
      </c>
      <c r="E536" s="14" t="s">
        <v>61</v>
      </c>
      <c r="F536" s="14" t="s">
        <v>421</v>
      </c>
      <c r="G536" s="16">
        <v>47948077</v>
      </c>
      <c r="H536" s="17">
        <v>4588.33</v>
      </c>
      <c r="I536" s="14" t="s">
        <v>422</v>
      </c>
    </row>
    <row r="537" spans="1:9" customFormat="1" ht="15" x14ac:dyDescent="0.25">
      <c r="A537" s="10" t="s">
        <v>11</v>
      </c>
      <c r="B537" s="10" t="s">
        <v>12</v>
      </c>
      <c r="C537" s="11">
        <v>45291</v>
      </c>
      <c r="D537" s="10" t="s">
        <v>274</v>
      </c>
      <c r="E537" s="10" t="s">
        <v>61</v>
      </c>
      <c r="F537" s="10" t="s">
        <v>421</v>
      </c>
      <c r="G537" s="12">
        <v>47948077</v>
      </c>
      <c r="H537" s="13">
        <v>2899.3</v>
      </c>
      <c r="I537" s="10" t="s">
        <v>422</v>
      </c>
    </row>
    <row r="538" spans="1:9" customFormat="1" ht="15" x14ac:dyDescent="0.25">
      <c r="A538" s="14" t="s">
        <v>11</v>
      </c>
      <c r="B538" s="14" t="s">
        <v>12</v>
      </c>
      <c r="C538" s="15">
        <v>45291</v>
      </c>
      <c r="D538" s="14" t="s">
        <v>275</v>
      </c>
      <c r="E538" s="14" t="s">
        <v>61</v>
      </c>
      <c r="F538" s="14" t="s">
        <v>423</v>
      </c>
      <c r="G538" s="16">
        <v>47948079</v>
      </c>
      <c r="H538" s="17">
        <v>840</v>
      </c>
      <c r="I538" s="14" t="s">
        <v>424</v>
      </c>
    </row>
    <row r="539" spans="1:9" customFormat="1" ht="15" x14ac:dyDescent="0.25">
      <c r="A539" s="10" t="s">
        <v>11</v>
      </c>
      <c r="B539" s="10" t="s">
        <v>12</v>
      </c>
      <c r="C539" s="11">
        <v>45291</v>
      </c>
      <c r="D539" s="10" t="s">
        <v>267</v>
      </c>
      <c r="E539" s="10" t="s">
        <v>61</v>
      </c>
      <c r="F539" s="10" t="s">
        <v>423</v>
      </c>
      <c r="G539" s="12">
        <v>47948079</v>
      </c>
      <c r="H539" s="13">
        <v>207714.3</v>
      </c>
      <c r="I539" s="10" t="s">
        <v>424</v>
      </c>
    </row>
    <row r="540" spans="1:9" customFormat="1" ht="15" x14ac:dyDescent="0.25">
      <c r="A540" s="14" t="s">
        <v>11</v>
      </c>
      <c r="B540" s="14" t="s">
        <v>12</v>
      </c>
      <c r="C540" s="15">
        <v>45291</v>
      </c>
      <c r="D540" s="14" t="s">
        <v>270</v>
      </c>
      <c r="E540" s="14" t="s">
        <v>61</v>
      </c>
      <c r="F540" s="14" t="s">
        <v>423</v>
      </c>
      <c r="G540" s="16">
        <v>47948079</v>
      </c>
      <c r="H540" s="17">
        <v>3665.4</v>
      </c>
      <c r="I540" s="14" t="s">
        <v>424</v>
      </c>
    </row>
    <row r="541" spans="1:9" customFormat="1" ht="15" x14ac:dyDescent="0.25">
      <c r="A541" s="10" t="s">
        <v>11</v>
      </c>
      <c r="B541" s="10" t="s">
        <v>12</v>
      </c>
      <c r="C541" s="11">
        <v>45291</v>
      </c>
      <c r="D541" s="10" t="s">
        <v>271</v>
      </c>
      <c r="E541" s="10" t="s">
        <v>61</v>
      </c>
      <c r="F541" s="10" t="s">
        <v>423</v>
      </c>
      <c r="G541" s="12">
        <v>47948079</v>
      </c>
      <c r="H541" s="13">
        <v>29094.83</v>
      </c>
      <c r="I541" s="10" t="s">
        <v>424</v>
      </c>
    </row>
    <row r="542" spans="1:9" customFormat="1" ht="15" x14ac:dyDescent="0.25">
      <c r="A542" s="14" t="s">
        <v>11</v>
      </c>
      <c r="B542" s="14" t="s">
        <v>12</v>
      </c>
      <c r="C542" s="15">
        <v>45291</v>
      </c>
      <c r="D542" s="14" t="s">
        <v>274</v>
      </c>
      <c r="E542" s="14" t="s">
        <v>61</v>
      </c>
      <c r="F542" s="14" t="s">
        <v>423</v>
      </c>
      <c r="G542" s="16">
        <v>47948079</v>
      </c>
      <c r="H542" s="17">
        <v>23385.06</v>
      </c>
      <c r="I542" s="14" t="s">
        <v>424</v>
      </c>
    </row>
    <row r="543" spans="1:9" customFormat="1" ht="15" x14ac:dyDescent="0.25">
      <c r="A543" s="10" t="s">
        <v>11</v>
      </c>
      <c r="B543" s="10" t="s">
        <v>12</v>
      </c>
      <c r="C543" s="11">
        <v>45291</v>
      </c>
      <c r="D543" s="10" t="s">
        <v>325</v>
      </c>
      <c r="E543" s="10" t="s">
        <v>61</v>
      </c>
      <c r="F543" s="10" t="s">
        <v>423</v>
      </c>
      <c r="G543" s="12">
        <v>47948079</v>
      </c>
      <c r="H543" s="13">
        <v>283.27999999999997</v>
      </c>
      <c r="I543" s="10" t="s">
        <v>424</v>
      </c>
    </row>
    <row r="544" spans="1:9" customFormat="1" ht="15" x14ac:dyDescent="0.25">
      <c r="A544" s="14" t="s">
        <v>11</v>
      </c>
      <c r="B544" s="14" t="s">
        <v>12</v>
      </c>
      <c r="C544" s="15">
        <v>45291</v>
      </c>
      <c r="D544" s="14" t="s">
        <v>293</v>
      </c>
      <c r="E544" s="14" t="s">
        <v>61</v>
      </c>
      <c r="F544" s="14" t="s">
        <v>423</v>
      </c>
      <c r="G544" s="16">
        <v>47948079</v>
      </c>
      <c r="H544" s="17">
        <v>1397.18</v>
      </c>
      <c r="I544" s="14" t="s">
        <v>424</v>
      </c>
    </row>
    <row r="545" spans="1:9" customFormat="1" ht="15" x14ac:dyDescent="0.25">
      <c r="A545" s="10" t="s">
        <v>11</v>
      </c>
      <c r="B545" s="10" t="s">
        <v>12</v>
      </c>
      <c r="C545" s="11">
        <v>45291</v>
      </c>
      <c r="D545" s="10" t="s">
        <v>294</v>
      </c>
      <c r="E545" s="10" t="s">
        <v>61</v>
      </c>
      <c r="F545" s="10" t="s">
        <v>423</v>
      </c>
      <c r="G545" s="12">
        <v>47948079</v>
      </c>
      <c r="H545" s="13">
        <v>1607.31</v>
      </c>
      <c r="I545" s="10" t="s">
        <v>424</v>
      </c>
    </row>
    <row r="546" spans="1:9" customFormat="1" ht="15" x14ac:dyDescent="0.25">
      <c r="A546" s="14" t="s">
        <v>11</v>
      </c>
      <c r="B546" s="14" t="s">
        <v>12</v>
      </c>
      <c r="C546" s="15">
        <v>45291</v>
      </c>
      <c r="D546" s="14" t="s">
        <v>326</v>
      </c>
      <c r="E546" s="14" t="s">
        <v>61</v>
      </c>
      <c r="F546" s="14" t="s">
        <v>423</v>
      </c>
      <c r="G546" s="16">
        <v>47948079</v>
      </c>
      <c r="H546" s="17">
        <v>2465.34</v>
      </c>
      <c r="I546" s="14" t="s">
        <v>424</v>
      </c>
    </row>
    <row r="547" spans="1:9" customFormat="1" ht="15" x14ac:dyDescent="0.25">
      <c r="A547" s="10" t="s">
        <v>11</v>
      </c>
      <c r="B547" s="10" t="s">
        <v>12</v>
      </c>
      <c r="C547" s="11">
        <v>45291</v>
      </c>
      <c r="D547" s="10" t="s">
        <v>267</v>
      </c>
      <c r="E547" s="10" t="s">
        <v>61</v>
      </c>
      <c r="F547" s="10" t="s">
        <v>425</v>
      </c>
      <c r="G547" s="12">
        <v>47948082</v>
      </c>
      <c r="H547" s="13">
        <v>68382.83</v>
      </c>
      <c r="I547" s="10" t="s">
        <v>426</v>
      </c>
    </row>
    <row r="548" spans="1:9" customFormat="1" ht="15" x14ac:dyDescent="0.25">
      <c r="A548" s="14" t="s">
        <v>11</v>
      </c>
      <c r="B548" s="14" t="s">
        <v>12</v>
      </c>
      <c r="C548" s="15">
        <v>45291</v>
      </c>
      <c r="D548" s="14" t="s">
        <v>270</v>
      </c>
      <c r="E548" s="14" t="s">
        <v>61</v>
      </c>
      <c r="F548" s="14" t="s">
        <v>425</v>
      </c>
      <c r="G548" s="16">
        <v>47948082</v>
      </c>
      <c r="H548" s="17">
        <v>1213.05</v>
      </c>
      <c r="I548" s="14" t="s">
        <v>426</v>
      </c>
    </row>
    <row r="549" spans="1:9" customFormat="1" ht="15" x14ac:dyDescent="0.25">
      <c r="A549" s="10" t="s">
        <v>11</v>
      </c>
      <c r="B549" s="10" t="s">
        <v>12</v>
      </c>
      <c r="C549" s="11">
        <v>45291</v>
      </c>
      <c r="D549" s="10" t="s">
        <v>369</v>
      </c>
      <c r="E549" s="10" t="s">
        <v>61</v>
      </c>
      <c r="F549" s="10" t="s">
        <v>425</v>
      </c>
      <c r="G549" s="12">
        <v>47948082</v>
      </c>
      <c r="H549" s="13">
        <v>10056.08</v>
      </c>
      <c r="I549" s="10" t="s">
        <v>426</v>
      </c>
    </row>
    <row r="550" spans="1:9" customFormat="1" ht="15" x14ac:dyDescent="0.25">
      <c r="A550" s="14" t="s">
        <v>11</v>
      </c>
      <c r="B550" s="14" t="s">
        <v>12</v>
      </c>
      <c r="C550" s="15">
        <v>45291</v>
      </c>
      <c r="D550" s="14" t="s">
        <v>271</v>
      </c>
      <c r="E550" s="14" t="s">
        <v>61</v>
      </c>
      <c r="F550" s="14" t="s">
        <v>425</v>
      </c>
      <c r="G550" s="16">
        <v>47948082</v>
      </c>
      <c r="H550" s="17">
        <v>7416.67</v>
      </c>
      <c r="I550" s="14" t="s">
        <v>426</v>
      </c>
    </row>
    <row r="551" spans="1:9" customFormat="1" ht="15" x14ac:dyDescent="0.25">
      <c r="A551" s="10" t="s">
        <v>11</v>
      </c>
      <c r="B551" s="10" t="s">
        <v>12</v>
      </c>
      <c r="C551" s="11">
        <v>45291</v>
      </c>
      <c r="D551" s="10" t="s">
        <v>274</v>
      </c>
      <c r="E551" s="10" t="s">
        <v>61</v>
      </c>
      <c r="F551" s="10" t="s">
        <v>425</v>
      </c>
      <c r="G551" s="12">
        <v>47948082</v>
      </c>
      <c r="H551" s="13">
        <v>7429.74</v>
      </c>
      <c r="I551" s="10" t="s">
        <v>426</v>
      </c>
    </row>
    <row r="552" spans="1:9" customFormat="1" ht="15" x14ac:dyDescent="0.25">
      <c r="A552" s="14" t="s">
        <v>11</v>
      </c>
      <c r="B552" s="14" t="s">
        <v>12</v>
      </c>
      <c r="C552" s="15">
        <v>45291</v>
      </c>
      <c r="D552" s="14" t="s">
        <v>267</v>
      </c>
      <c r="E552" s="14" t="s">
        <v>61</v>
      </c>
      <c r="F552" s="14" t="s">
        <v>427</v>
      </c>
      <c r="G552" s="16">
        <v>47948084</v>
      </c>
      <c r="H552" s="17">
        <v>39474.53</v>
      </c>
      <c r="I552" s="14" t="s">
        <v>428</v>
      </c>
    </row>
    <row r="553" spans="1:9" customFormat="1" ht="15" x14ac:dyDescent="0.25">
      <c r="A553" s="10" t="s">
        <v>11</v>
      </c>
      <c r="B553" s="10" t="s">
        <v>12</v>
      </c>
      <c r="C553" s="11">
        <v>45291</v>
      </c>
      <c r="D553" s="10" t="s">
        <v>270</v>
      </c>
      <c r="E553" s="10" t="s">
        <v>61</v>
      </c>
      <c r="F553" s="10" t="s">
        <v>427</v>
      </c>
      <c r="G553" s="12">
        <v>47948084</v>
      </c>
      <c r="H553" s="13">
        <v>684.22</v>
      </c>
      <c r="I553" s="10" t="s">
        <v>428</v>
      </c>
    </row>
    <row r="554" spans="1:9" customFormat="1" ht="15" x14ac:dyDescent="0.25">
      <c r="A554" s="14" t="s">
        <v>11</v>
      </c>
      <c r="B554" s="14" t="s">
        <v>12</v>
      </c>
      <c r="C554" s="15">
        <v>45291</v>
      </c>
      <c r="D554" s="14" t="s">
        <v>271</v>
      </c>
      <c r="E554" s="14" t="s">
        <v>61</v>
      </c>
      <c r="F554" s="14" t="s">
        <v>427</v>
      </c>
      <c r="G554" s="16">
        <v>47948084</v>
      </c>
      <c r="H554" s="17">
        <v>3295.83</v>
      </c>
      <c r="I554" s="14" t="s">
        <v>428</v>
      </c>
    </row>
    <row r="555" spans="1:9" customFormat="1" ht="15" x14ac:dyDescent="0.25">
      <c r="A555" s="10" t="s">
        <v>11</v>
      </c>
      <c r="B555" s="10" t="s">
        <v>12</v>
      </c>
      <c r="C555" s="11">
        <v>45291</v>
      </c>
      <c r="D555" s="10" t="s">
        <v>274</v>
      </c>
      <c r="E555" s="10" t="s">
        <v>61</v>
      </c>
      <c r="F555" s="10" t="s">
        <v>427</v>
      </c>
      <c r="G555" s="12">
        <v>47948084</v>
      </c>
      <c r="H555" s="13">
        <v>3976.59</v>
      </c>
      <c r="I555" s="10" t="s">
        <v>428</v>
      </c>
    </row>
    <row r="556" spans="1:9" customFormat="1" ht="15" x14ac:dyDescent="0.25">
      <c r="A556" s="14" t="s">
        <v>11</v>
      </c>
      <c r="B556" s="14" t="s">
        <v>12</v>
      </c>
      <c r="C556" s="15">
        <v>45291</v>
      </c>
      <c r="D556" s="14" t="s">
        <v>326</v>
      </c>
      <c r="E556" s="14" t="s">
        <v>61</v>
      </c>
      <c r="F556" s="14" t="s">
        <v>427</v>
      </c>
      <c r="G556" s="16">
        <v>47948084</v>
      </c>
      <c r="H556" s="17">
        <v>9.99</v>
      </c>
      <c r="I556" s="14" t="s">
        <v>428</v>
      </c>
    </row>
    <row r="557" spans="1:9" customFormat="1" ht="15" x14ac:dyDescent="0.25">
      <c r="A557" s="10" t="s">
        <v>11</v>
      </c>
      <c r="B557" s="10" t="s">
        <v>12</v>
      </c>
      <c r="C557" s="11">
        <v>45291</v>
      </c>
      <c r="D557" s="10" t="s">
        <v>275</v>
      </c>
      <c r="E557" s="10" t="s">
        <v>61</v>
      </c>
      <c r="F557" s="10" t="s">
        <v>429</v>
      </c>
      <c r="G557" s="12">
        <v>47948086</v>
      </c>
      <c r="H557" s="13">
        <v>560</v>
      </c>
      <c r="I557" s="10" t="s">
        <v>430</v>
      </c>
    </row>
    <row r="558" spans="1:9" customFormat="1" ht="15" x14ac:dyDescent="0.25">
      <c r="A558" s="14" t="s">
        <v>11</v>
      </c>
      <c r="B558" s="14" t="s">
        <v>12</v>
      </c>
      <c r="C558" s="15">
        <v>45291</v>
      </c>
      <c r="D558" s="14" t="s">
        <v>267</v>
      </c>
      <c r="E558" s="14" t="s">
        <v>61</v>
      </c>
      <c r="F558" s="14" t="s">
        <v>429</v>
      </c>
      <c r="G558" s="16">
        <v>47948086</v>
      </c>
      <c r="H558" s="17">
        <v>43338.98</v>
      </c>
      <c r="I558" s="14" t="s">
        <v>430</v>
      </c>
    </row>
    <row r="559" spans="1:9" customFormat="1" ht="15" x14ac:dyDescent="0.25">
      <c r="A559" s="10" t="s">
        <v>11</v>
      </c>
      <c r="B559" s="10" t="s">
        <v>12</v>
      </c>
      <c r="C559" s="11">
        <v>45291</v>
      </c>
      <c r="D559" s="10" t="s">
        <v>270</v>
      </c>
      <c r="E559" s="10" t="s">
        <v>61</v>
      </c>
      <c r="F559" s="10" t="s">
        <v>429</v>
      </c>
      <c r="G559" s="12">
        <v>47948086</v>
      </c>
      <c r="H559" s="13">
        <v>791.14</v>
      </c>
      <c r="I559" s="10" t="s">
        <v>430</v>
      </c>
    </row>
    <row r="560" spans="1:9" customFormat="1" ht="15" x14ac:dyDescent="0.25">
      <c r="A560" s="14" t="s">
        <v>11</v>
      </c>
      <c r="B560" s="14" t="s">
        <v>12</v>
      </c>
      <c r="C560" s="15">
        <v>45291</v>
      </c>
      <c r="D560" s="14" t="s">
        <v>312</v>
      </c>
      <c r="E560" s="14" t="s">
        <v>61</v>
      </c>
      <c r="F560" s="14" t="s">
        <v>429</v>
      </c>
      <c r="G560" s="16">
        <v>47948086</v>
      </c>
      <c r="H560" s="17">
        <v>2934</v>
      </c>
      <c r="I560" s="14" t="s">
        <v>430</v>
      </c>
    </row>
    <row r="561" spans="1:9" customFormat="1" ht="15" x14ac:dyDescent="0.25">
      <c r="A561" s="10" t="s">
        <v>11</v>
      </c>
      <c r="B561" s="10" t="s">
        <v>12</v>
      </c>
      <c r="C561" s="11">
        <v>45291</v>
      </c>
      <c r="D561" s="10" t="s">
        <v>280</v>
      </c>
      <c r="E561" s="10" t="s">
        <v>61</v>
      </c>
      <c r="F561" s="10" t="s">
        <v>429</v>
      </c>
      <c r="G561" s="12">
        <v>47948086</v>
      </c>
      <c r="H561" s="13">
        <v>110.56</v>
      </c>
      <c r="I561" s="10" t="s">
        <v>430</v>
      </c>
    </row>
    <row r="562" spans="1:9" customFormat="1" ht="15" x14ac:dyDescent="0.25">
      <c r="A562" s="14" t="s">
        <v>11</v>
      </c>
      <c r="B562" s="14" t="s">
        <v>12</v>
      </c>
      <c r="C562" s="15">
        <v>45291</v>
      </c>
      <c r="D562" s="14" t="s">
        <v>273</v>
      </c>
      <c r="E562" s="14" t="s">
        <v>61</v>
      </c>
      <c r="F562" s="14" t="s">
        <v>429</v>
      </c>
      <c r="G562" s="16">
        <v>47948086</v>
      </c>
      <c r="H562" s="17">
        <v>64.459999999999994</v>
      </c>
      <c r="I562" s="14" t="s">
        <v>430</v>
      </c>
    </row>
    <row r="563" spans="1:9" customFormat="1" ht="15" x14ac:dyDescent="0.25">
      <c r="A563" s="10" t="s">
        <v>11</v>
      </c>
      <c r="B563" s="10" t="s">
        <v>12</v>
      </c>
      <c r="C563" s="11">
        <v>45291</v>
      </c>
      <c r="D563" s="10" t="s">
        <v>274</v>
      </c>
      <c r="E563" s="10" t="s">
        <v>61</v>
      </c>
      <c r="F563" s="10" t="s">
        <v>429</v>
      </c>
      <c r="G563" s="12">
        <v>47948086</v>
      </c>
      <c r="H563" s="13">
        <v>4546.5200000000004</v>
      </c>
      <c r="I563" s="10" t="s">
        <v>430</v>
      </c>
    </row>
    <row r="564" spans="1:9" customFormat="1" ht="15" x14ac:dyDescent="0.25">
      <c r="A564" s="14" t="s">
        <v>11</v>
      </c>
      <c r="B564" s="14" t="s">
        <v>12</v>
      </c>
      <c r="C564" s="15">
        <v>45291</v>
      </c>
      <c r="D564" s="14" t="s">
        <v>275</v>
      </c>
      <c r="E564" s="14" t="s">
        <v>61</v>
      </c>
      <c r="F564" s="14" t="s">
        <v>431</v>
      </c>
      <c r="G564" s="16">
        <v>47948088</v>
      </c>
      <c r="H564" s="17">
        <v>140</v>
      </c>
      <c r="I564" s="14" t="s">
        <v>432</v>
      </c>
    </row>
    <row r="565" spans="1:9" customFormat="1" ht="15" x14ac:dyDescent="0.25">
      <c r="A565" s="10" t="s">
        <v>11</v>
      </c>
      <c r="B565" s="10" t="s">
        <v>12</v>
      </c>
      <c r="C565" s="11">
        <v>45291</v>
      </c>
      <c r="D565" s="10" t="s">
        <v>267</v>
      </c>
      <c r="E565" s="10" t="s">
        <v>61</v>
      </c>
      <c r="F565" s="10" t="s">
        <v>431</v>
      </c>
      <c r="G565" s="12">
        <v>47948088</v>
      </c>
      <c r="H565" s="13">
        <v>79873.84</v>
      </c>
      <c r="I565" s="10" t="s">
        <v>432</v>
      </c>
    </row>
    <row r="566" spans="1:9" customFormat="1" ht="15" x14ac:dyDescent="0.25">
      <c r="A566" s="14" t="s">
        <v>11</v>
      </c>
      <c r="B566" s="14" t="s">
        <v>12</v>
      </c>
      <c r="C566" s="15">
        <v>45291</v>
      </c>
      <c r="D566" s="14" t="s">
        <v>270</v>
      </c>
      <c r="E566" s="14" t="s">
        <v>61</v>
      </c>
      <c r="F566" s="14" t="s">
        <v>431</v>
      </c>
      <c r="G566" s="16">
        <v>47948088</v>
      </c>
      <c r="H566" s="17">
        <v>1330.15</v>
      </c>
      <c r="I566" s="14" t="s">
        <v>432</v>
      </c>
    </row>
    <row r="567" spans="1:9" customFormat="1" ht="15" x14ac:dyDescent="0.25">
      <c r="A567" s="10" t="s">
        <v>11</v>
      </c>
      <c r="B567" s="10" t="s">
        <v>12</v>
      </c>
      <c r="C567" s="11">
        <v>45291</v>
      </c>
      <c r="D567" s="10" t="s">
        <v>280</v>
      </c>
      <c r="E567" s="10" t="s">
        <v>61</v>
      </c>
      <c r="F567" s="10" t="s">
        <v>431</v>
      </c>
      <c r="G567" s="12">
        <v>47948088</v>
      </c>
      <c r="H567" s="13">
        <v>1008.33</v>
      </c>
      <c r="I567" s="10" t="s">
        <v>432</v>
      </c>
    </row>
    <row r="568" spans="1:9" customFormat="1" ht="15" x14ac:dyDescent="0.25">
      <c r="A568" s="14" t="s">
        <v>11</v>
      </c>
      <c r="B568" s="14" t="s">
        <v>12</v>
      </c>
      <c r="C568" s="15">
        <v>45291</v>
      </c>
      <c r="D568" s="14" t="s">
        <v>271</v>
      </c>
      <c r="E568" s="14" t="s">
        <v>61</v>
      </c>
      <c r="F568" s="14" t="s">
        <v>431</v>
      </c>
      <c r="G568" s="16">
        <v>47948088</v>
      </c>
      <c r="H568" s="17">
        <v>3250</v>
      </c>
      <c r="I568" s="14" t="s">
        <v>432</v>
      </c>
    </row>
    <row r="569" spans="1:9" customFormat="1" ht="15" x14ac:dyDescent="0.25">
      <c r="A569" s="10" t="s">
        <v>11</v>
      </c>
      <c r="B569" s="10" t="s">
        <v>12</v>
      </c>
      <c r="C569" s="11">
        <v>45291</v>
      </c>
      <c r="D569" s="10" t="s">
        <v>274</v>
      </c>
      <c r="E569" s="10" t="s">
        <v>61</v>
      </c>
      <c r="F569" s="10" t="s">
        <v>431</v>
      </c>
      <c r="G569" s="12">
        <v>47948088</v>
      </c>
      <c r="H569" s="13">
        <v>7082.37</v>
      </c>
      <c r="I569" s="10" t="s">
        <v>432</v>
      </c>
    </row>
    <row r="570" spans="1:9" customFormat="1" ht="15" x14ac:dyDescent="0.25">
      <c r="A570" s="14" t="s">
        <v>11</v>
      </c>
      <c r="B570" s="14" t="s">
        <v>12</v>
      </c>
      <c r="C570" s="15">
        <v>45291</v>
      </c>
      <c r="D570" s="14" t="s">
        <v>267</v>
      </c>
      <c r="E570" s="14" t="s">
        <v>61</v>
      </c>
      <c r="F570" s="14" t="s">
        <v>433</v>
      </c>
      <c r="G570" s="16">
        <v>47948090</v>
      </c>
      <c r="H570" s="17">
        <v>82706.820000000007</v>
      </c>
      <c r="I570" s="14" t="s">
        <v>434</v>
      </c>
    </row>
    <row r="571" spans="1:9" customFormat="1" ht="15" x14ac:dyDescent="0.25">
      <c r="A571" s="10" t="s">
        <v>11</v>
      </c>
      <c r="B571" s="10" t="s">
        <v>12</v>
      </c>
      <c r="C571" s="11">
        <v>45291</v>
      </c>
      <c r="D571" s="10" t="s">
        <v>270</v>
      </c>
      <c r="E571" s="10" t="s">
        <v>61</v>
      </c>
      <c r="F571" s="10" t="s">
        <v>433</v>
      </c>
      <c r="G571" s="12">
        <v>47948090</v>
      </c>
      <c r="H571" s="13">
        <v>1468.44</v>
      </c>
      <c r="I571" s="10" t="s">
        <v>434</v>
      </c>
    </row>
    <row r="572" spans="1:9" customFormat="1" ht="15" x14ac:dyDescent="0.25">
      <c r="A572" s="14" t="s">
        <v>11</v>
      </c>
      <c r="B572" s="14" t="s">
        <v>12</v>
      </c>
      <c r="C572" s="15">
        <v>45291</v>
      </c>
      <c r="D572" s="14" t="s">
        <v>280</v>
      </c>
      <c r="E572" s="14" t="s">
        <v>61</v>
      </c>
      <c r="F572" s="14" t="s">
        <v>433</v>
      </c>
      <c r="G572" s="16">
        <v>47948090</v>
      </c>
      <c r="H572" s="17">
        <v>1833.33</v>
      </c>
      <c r="I572" s="14" t="s">
        <v>434</v>
      </c>
    </row>
    <row r="573" spans="1:9" customFormat="1" ht="15" x14ac:dyDescent="0.25">
      <c r="A573" s="10" t="s">
        <v>11</v>
      </c>
      <c r="B573" s="10" t="s">
        <v>12</v>
      </c>
      <c r="C573" s="11">
        <v>45291</v>
      </c>
      <c r="D573" s="10" t="s">
        <v>274</v>
      </c>
      <c r="E573" s="10" t="s">
        <v>61</v>
      </c>
      <c r="F573" s="10" t="s">
        <v>433</v>
      </c>
      <c r="G573" s="12">
        <v>47948090</v>
      </c>
      <c r="H573" s="13">
        <v>7803.61</v>
      </c>
      <c r="I573" s="10" t="s">
        <v>434</v>
      </c>
    </row>
    <row r="574" spans="1:9" customFormat="1" ht="15" x14ac:dyDescent="0.25">
      <c r="A574" s="14" t="s">
        <v>11</v>
      </c>
      <c r="B574" s="14" t="s">
        <v>12</v>
      </c>
      <c r="C574" s="15">
        <v>45291</v>
      </c>
      <c r="D574" s="14" t="s">
        <v>267</v>
      </c>
      <c r="E574" s="14" t="s">
        <v>61</v>
      </c>
      <c r="F574" s="14" t="s">
        <v>435</v>
      </c>
      <c r="G574" s="16">
        <v>47948093</v>
      </c>
      <c r="H574" s="17">
        <v>208678.77</v>
      </c>
      <c r="I574" s="14" t="s">
        <v>436</v>
      </c>
    </row>
    <row r="575" spans="1:9" customFormat="1" ht="15" x14ac:dyDescent="0.25">
      <c r="A575" s="10" t="s">
        <v>11</v>
      </c>
      <c r="B575" s="10" t="s">
        <v>12</v>
      </c>
      <c r="C575" s="11">
        <v>45291</v>
      </c>
      <c r="D575" s="10" t="s">
        <v>270</v>
      </c>
      <c r="E575" s="10" t="s">
        <v>61</v>
      </c>
      <c r="F575" s="10" t="s">
        <v>435</v>
      </c>
      <c r="G575" s="12">
        <v>47948093</v>
      </c>
      <c r="H575" s="13">
        <v>3770.89</v>
      </c>
      <c r="I575" s="10" t="s">
        <v>436</v>
      </c>
    </row>
    <row r="576" spans="1:9" customFormat="1" ht="15" x14ac:dyDescent="0.25">
      <c r="A576" s="14" t="s">
        <v>11</v>
      </c>
      <c r="B576" s="14" t="s">
        <v>12</v>
      </c>
      <c r="C576" s="15">
        <v>45291</v>
      </c>
      <c r="D576" s="14" t="s">
        <v>339</v>
      </c>
      <c r="E576" s="14" t="s">
        <v>61</v>
      </c>
      <c r="F576" s="14" t="s">
        <v>435</v>
      </c>
      <c r="G576" s="16">
        <v>47948093</v>
      </c>
      <c r="H576" s="17">
        <v>4800</v>
      </c>
      <c r="I576" s="14" t="s">
        <v>436</v>
      </c>
    </row>
    <row r="577" spans="1:9" customFormat="1" ht="15" x14ac:dyDescent="0.25">
      <c r="A577" s="10" t="s">
        <v>11</v>
      </c>
      <c r="B577" s="10" t="s">
        <v>12</v>
      </c>
      <c r="C577" s="11">
        <v>45291</v>
      </c>
      <c r="D577" s="10" t="s">
        <v>280</v>
      </c>
      <c r="E577" s="10" t="s">
        <v>61</v>
      </c>
      <c r="F577" s="10" t="s">
        <v>435</v>
      </c>
      <c r="G577" s="12">
        <v>47948093</v>
      </c>
      <c r="H577" s="13">
        <v>510</v>
      </c>
      <c r="I577" s="10" t="s">
        <v>436</v>
      </c>
    </row>
    <row r="578" spans="1:9" customFormat="1" ht="15" x14ac:dyDescent="0.25">
      <c r="A578" s="14" t="s">
        <v>11</v>
      </c>
      <c r="B578" s="14" t="s">
        <v>12</v>
      </c>
      <c r="C578" s="15">
        <v>45291</v>
      </c>
      <c r="D578" s="14" t="s">
        <v>271</v>
      </c>
      <c r="E578" s="14" t="s">
        <v>61</v>
      </c>
      <c r="F578" s="14" t="s">
        <v>435</v>
      </c>
      <c r="G578" s="16">
        <v>47948093</v>
      </c>
      <c r="H578" s="17">
        <v>12383.67</v>
      </c>
      <c r="I578" s="14" t="s">
        <v>436</v>
      </c>
    </row>
    <row r="579" spans="1:9" customFormat="1" ht="15" x14ac:dyDescent="0.25">
      <c r="A579" s="10" t="s">
        <v>11</v>
      </c>
      <c r="B579" s="10" t="s">
        <v>12</v>
      </c>
      <c r="C579" s="11">
        <v>45291</v>
      </c>
      <c r="D579" s="10" t="s">
        <v>273</v>
      </c>
      <c r="E579" s="10" t="s">
        <v>61</v>
      </c>
      <c r="F579" s="10" t="s">
        <v>435</v>
      </c>
      <c r="G579" s="12">
        <v>47948093</v>
      </c>
      <c r="H579" s="13">
        <v>782.12</v>
      </c>
      <c r="I579" s="10" t="s">
        <v>436</v>
      </c>
    </row>
    <row r="580" spans="1:9" customFormat="1" ht="15" x14ac:dyDescent="0.25">
      <c r="A580" s="14" t="s">
        <v>11</v>
      </c>
      <c r="B580" s="14" t="s">
        <v>12</v>
      </c>
      <c r="C580" s="15">
        <v>45291</v>
      </c>
      <c r="D580" s="14" t="s">
        <v>274</v>
      </c>
      <c r="E580" s="14" t="s">
        <v>61</v>
      </c>
      <c r="F580" s="14" t="s">
        <v>435</v>
      </c>
      <c r="G580" s="16">
        <v>47948093</v>
      </c>
      <c r="H580" s="17">
        <v>23115.85</v>
      </c>
      <c r="I580" s="14" t="s">
        <v>436</v>
      </c>
    </row>
    <row r="581" spans="1:9" customFormat="1" ht="15" x14ac:dyDescent="0.25">
      <c r="A581" s="10" t="s">
        <v>11</v>
      </c>
      <c r="B581" s="10" t="s">
        <v>12</v>
      </c>
      <c r="C581" s="11">
        <v>45291</v>
      </c>
      <c r="D581" s="10" t="s">
        <v>267</v>
      </c>
      <c r="E581" s="10" t="s">
        <v>61</v>
      </c>
      <c r="F581" s="10" t="s">
        <v>437</v>
      </c>
      <c r="G581" s="12">
        <v>47948095</v>
      </c>
      <c r="H581" s="13">
        <v>65394.87</v>
      </c>
      <c r="I581" s="10" t="s">
        <v>438</v>
      </c>
    </row>
    <row r="582" spans="1:9" customFormat="1" ht="15" x14ac:dyDescent="0.25">
      <c r="A582" s="14" t="s">
        <v>11</v>
      </c>
      <c r="B582" s="14" t="s">
        <v>12</v>
      </c>
      <c r="C582" s="15">
        <v>45291</v>
      </c>
      <c r="D582" s="14" t="s">
        <v>270</v>
      </c>
      <c r="E582" s="14" t="s">
        <v>61</v>
      </c>
      <c r="F582" s="14" t="s">
        <v>437</v>
      </c>
      <c r="G582" s="16">
        <v>47948095</v>
      </c>
      <c r="H582" s="17">
        <v>1146.78</v>
      </c>
      <c r="I582" s="14" t="s">
        <v>438</v>
      </c>
    </row>
    <row r="583" spans="1:9" customFormat="1" ht="15" x14ac:dyDescent="0.25">
      <c r="A583" s="10" t="s">
        <v>11</v>
      </c>
      <c r="B583" s="10" t="s">
        <v>12</v>
      </c>
      <c r="C583" s="11">
        <v>45291</v>
      </c>
      <c r="D583" s="10" t="s">
        <v>280</v>
      </c>
      <c r="E583" s="10" t="s">
        <v>61</v>
      </c>
      <c r="F583" s="10" t="s">
        <v>437</v>
      </c>
      <c r="G583" s="12">
        <v>47948095</v>
      </c>
      <c r="H583" s="13">
        <v>227.58</v>
      </c>
      <c r="I583" s="10" t="s">
        <v>438</v>
      </c>
    </row>
    <row r="584" spans="1:9" customFormat="1" ht="15" x14ac:dyDescent="0.25">
      <c r="A584" s="14" t="s">
        <v>11</v>
      </c>
      <c r="B584" s="14" t="s">
        <v>12</v>
      </c>
      <c r="C584" s="15">
        <v>45291</v>
      </c>
      <c r="D584" s="14" t="s">
        <v>273</v>
      </c>
      <c r="E584" s="14" t="s">
        <v>61</v>
      </c>
      <c r="F584" s="14" t="s">
        <v>437</v>
      </c>
      <c r="G584" s="16">
        <v>47948095</v>
      </c>
      <c r="H584" s="17">
        <v>65.349999999999994</v>
      </c>
      <c r="I584" s="14" t="s">
        <v>438</v>
      </c>
    </row>
    <row r="585" spans="1:9" customFormat="1" ht="15" x14ac:dyDescent="0.25">
      <c r="A585" s="10" t="s">
        <v>11</v>
      </c>
      <c r="B585" s="10" t="s">
        <v>12</v>
      </c>
      <c r="C585" s="11">
        <v>45291</v>
      </c>
      <c r="D585" s="10" t="s">
        <v>274</v>
      </c>
      <c r="E585" s="10" t="s">
        <v>61</v>
      </c>
      <c r="F585" s="10" t="s">
        <v>437</v>
      </c>
      <c r="G585" s="12">
        <v>47948095</v>
      </c>
      <c r="H585" s="13">
        <v>6750.56</v>
      </c>
      <c r="I585" s="10" t="s">
        <v>438</v>
      </c>
    </row>
    <row r="586" spans="1:9" customFormat="1" ht="15" x14ac:dyDescent="0.25">
      <c r="A586" s="14" t="s">
        <v>11</v>
      </c>
      <c r="B586" s="14" t="s">
        <v>12</v>
      </c>
      <c r="C586" s="15">
        <v>45291</v>
      </c>
      <c r="D586" s="14" t="s">
        <v>398</v>
      </c>
      <c r="E586" s="14" t="s">
        <v>61</v>
      </c>
      <c r="F586" s="14" t="s">
        <v>439</v>
      </c>
      <c r="G586" s="16">
        <v>47948097</v>
      </c>
      <c r="H586" s="17">
        <v>1063.9000000000001</v>
      </c>
      <c r="I586" s="14" t="s">
        <v>440</v>
      </c>
    </row>
    <row r="587" spans="1:9" customFormat="1" ht="15" x14ac:dyDescent="0.25">
      <c r="A587" s="10" t="s">
        <v>11</v>
      </c>
      <c r="B587" s="10" t="s">
        <v>12</v>
      </c>
      <c r="C587" s="11">
        <v>45291</v>
      </c>
      <c r="D587" s="10" t="s">
        <v>267</v>
      </c>
      <c r="E587" s="10" t="s">
        <v>61</v>
      </c>
      <c r="F587" s="10" t="s">
        <v>439</v>
      </c>
      <c r="G587" s="12">
        <v>47948097</v>
      </c>
      <c r="H587" s="13">
        <v>79811.149999999994</v>
      </c>
      <c r="I587" s="10" t="s">
        <v>440</v>
      </c>
    </row>
    <row r="588" spans="1:9" customFormat="1" ht="15" x14ac:dyDescent="0.25">
      <c r="A588" s="14" t="s">
        <v>11</v>
      </c>
      <c r="B588" s="14" t="s">
        <v>12</v>
      </c>
      <c r="C588" s="15">
        <v>45291</v>
      </c>
      <c r="D588" s="14" t="s">
        <v>270</v>
      </c>
      <c r="E588" s="14" t="s">
        <v>61</v>
      </c>
      <c r="F588" s="14" t="s">
        <v>439</v>
      </c>
      <c r="G588" s="16">
        <v>47948097</v>
      </c>
      <c r="H588" s="17">
        <v>1339.67</v>
      </c>
      <c r="I588" s="14" t="s">
        <v>440</v>
      </c>
    </row>
    <row r="589" spans="1:9" customFormat="1" ht="15" x14ac:dyDescent="0.25">
      <c r="A589" s="10" t="s">
        <v>11</v>
      </c>
      <c r="B589" s="10" t="s">
        <v>12</v>
      </c>
      <c r="C589" s="11">
        <v>45291</v>
      </c>
      <c r="D589" s="10" t="s">
        <v>271</v>
      </c>
      <c r="E589" s="10" t="s">
        <v>61</v>
      </c>
      <c r="F589" s="10" t="s">
        <v>439</v>
      </c>
      <c r="G589" s="12">
        <v>47948097</v>
      </c>
      <c r="H589" s="13">
        <v>5335.58</v>
      </c>
      <c r="I589" s="10" t="s">
        <v>440</v>
      </c>
    </row>
    <row r="590" spans="1:9" customFormat="1" ht="15" x14ac:dyDescent="0.25">
      <c r="A590" s="14" t="s">
        <v>11</v>
      </c>
      <c r="B590" s="14" t="s">
        <v>12</v>
      </c>
      <c r="C590" s="15">
        <v>45291</v>
      </c>
      <c r="D590" s="14" t="s">
        <v>273</v>
      </c>
      <c r="E590" s="14" t="s">
        <v>61</v>
      </c>
      <c r="F590" s="14" t="s">
        <v>439</v>
      </c>
      <c r="G590" s="16">
        <v>47948097</v>
      </c>
      <c r="H590" s="17">
        <v>54.63</v>
      </c>
      <c r="I590" s="14" t="s">
        <v>440</v>
      </c>
    </row>
    <row r="591" spans="1:9" customFormat="1" ht="15" x14ac:dyDescent="0.25">
      <c r="A591" s="10" t="s">
        <v>11</v>
      </c>
      <c r="B591" s="10" t="s">
        <v>12</v>
      </c>
      <c r="C591" s="11">
        <v>45291</v>
      </c>
      <c r="D591" s="10" t="s">
        <v>274</v>
      </c>
      <c r="E591" s="10" t="s">
        <v>61</v>
      </c>
      <c r="F591" s="10" t="s">
        <v>439</v>
      </c>
      <c r="G591" s="12">
        <v>47948097</v>
      </c>
      <c r="H591" s="13">
        <v>8636.06</v>
      </c>
      <c r="I591" s="10" t="s">
        <v>440</v>
      </c>
    </row>
    <row r="592" spans="1:9" customFormat="1" ht="15" x14ac:dyDescent="0.25">
      <c r="A592" s="14" t="s">
        <v>11</v>
      </c>
      <c r="B592" s="14" t="s">
        <v>12</v>
      </c>
      <c r="C592" s="15">
        <v>45291</v>
      </c>
      <c r="D592" s="14" t="s">
        <v>275</v>
      </c>
      <c r="E592" s="14" t="s">
        <v>61</v>
      </c>
      <c r="F592" s="14" t="s">
        <v>441</v>
      </c>
      <c r="G592" s="16">
        <v>47948099</v>
      </c>
      <c r="H592" s="17">
        <v>700</v>
      </c>
      <c r="I592" s="14" t="s">
        <v>442</v>
      </c>
    </row>
    <row r="593" spans="1:9" customFormat="1" ht="15" x14ac:dyDescent="0.25">
      <c r="A593" s="10" t="s">
        <v>11</v>
      </c>
      <c r="B593" s="10" t="s">
        <v>12</v>
      </c>
      <c r="C593" s="11">
        <v>45291</v>
      </c>
      <c r="D593" s="10" t="s">
        <v>267</v>
      </c>
      <c r="E593" s="10" t="s">
        <v>61</v>
      </c>
      <c r="F593" s="10" t="s">
        <v>441</v>
      </c>
      <c r="G593" s="12">
        <v>47948099</v>
      </c>
      <c r="H593" s="13">
        <v>99368.1</v>
      </c>
      <c r="I593" s="10" t="s">
        <v>442</v>
      </c>
    </row>
    <row r="594" spans="1:9" customFormat="1" ht="15" x14ac:dyDescent="0.25">
      <c r="A594" s="14" t="s">
        <v>11</v>
      </c>
      <c r="B594" s="14" t="s">
        <v>12</v>
      </c>
      <c r="C594" s="15">
        <v>45291</v>
      </c>
      <c r="D594" s="14" t="s">
        <v>443</v>
      </c>
      <c r="E594" s="14" t="s">
        <v>36</v>
      </c>
      <c r="F594" s="14" t="s">
        <v>441</v>
      </c>
      <c r="G594" s="16">
        <v>47948099</v>
      </c>
      <c r="H594" s="17">
        <v>4985.75</v>
      </c>
      <c r="I594" s="14" t="s">
        <v>442</v>
      </c>
    </row>
    <row r="595" spans="1:9" customFormat="1" ht="15" x14ac:dyDescent="0.25">
      <c r="A595" s="10" t="s">
        <v>11</v>
      </c>
      <c r="B595" s="10" t="s">
        <v>12</v>
      </c>
      <c r="C595" s="11">
        <v>45291</v>
      </c>
      <c r="D595" s="10" t="s">
        <v>270</v>
      </c>
      <c r="E595" s="10" t="s">
        <v>61</v>
      </c>
      <c r="F595" s="10" t="s">
        <v>441</v>
      </c>
      <c r="G595" s="12">
        <v>47948099</v>
      </c>
      <c r="H595" s="13">
        <v>1711.36</v>
      </c>
      <c r="I595" s="10" t="s">
        <v>442</v>
      </c>
    </row>
    <row r="596" spans="1:9" customFormat="1" ht="15" x14ac:dyDescent="0.25">
      <c r="A596" s="14" t="s">
        <v>11</v>
      </c>
      <c r="B596" s="14" t="s">
        <v>12</v>
      </c>
      <c r="C596" s="15">
        <v>45291</v>
      </c>
      <c r="D596" s="14" t="s">
        <v>280</v>
      </c>
      <c r="E596" s="14" t="s">
        <v>61</v>
      </c>
      <c r="F596" s="14" t="s">
        <v>441</v>
      </c>
      <c r="G596" s="16">
        <v>47948099</v>
      </c>
      <c r="H596" s="17">
        <v>371.34</v>
      </c>
      <c r="I596" s="14" t="s">
        <v>442</v>
      </c>
    </row>
    <row r="597" spans="1:9" customFormat="1" ht="15" x14ac:dyDescent="0.25">
      <c r="A597" s="10" t="s">
        <v>11</v>
      </c>
      <c r="B597" s="10" t="s">
        <v>12</v>
      </c>
      <c r="C597" s="11">
        <v>45291</v>
      </c>
      <c r="D597" s="10" t="s">
        <v>274</v>
      </c>
      <c r="E597" s="10" t="s">
        <v>61</v>
      </c>
      <c r="F597" s="10" t="s">
        <v>441</v>
      </c>
      <c r="G597" s="12">
        <v>47948099</v>
      </c>
      <c r="H597" s="13">
        <v>9621.66</v>
      </c>
      <c r="I597" s="10" t="s">
        <v>442</v>
      </c>
    </row>
    <row r="598" spans="1:9" customFormat="1" ht="15" x14ac:dyDescent="0.25">
      <c r="A598" s="14" t="s">
        <v>11</v>
      </c>
      <c r="B598" s="14" t="s">
        <v>12</v>
      </c>
      <c r="C598" s="15">
        <v>45291</v>
      </c>
      <c r="D598" s="14" t="s">
        <v>293</v>
      </c>
      <c r="E598" s="14" t="s">
        <v>61</v>
      </c>
      <c r="F598" s="14" t="s">
        <v>441</v>
      </c>
      <c r="G598" s="16">
        <v>47948099</v>
      </c>
      <c r="H598" s="17">
        <v>297.92</v>
      </c>
      <c r="I598" s="14" t="s">
        <v>442</v>
      </c>
    </row>
    <row r="599" spans="1:9" customFormat="1" ht="15" x14ac:dyDescent="0.25">
      <c r="A599" s="10" t="s">
        <v>11</v>
      </c>
      <c r="B599" s="10" t="s">
        <v>12</v>
      </c>
      <c r="C599" s="11">
        <v>45291</v>
      </c>
      <c r="D599" s="10" t="s">
        <v>294</v>
      </c>
      <c r="E599" s="10" t="s">
        <v>61</v>
      </c>
      <c r="F599" s="10" t="s">
        <v>441</v>
      </c>
      <c r="G599" s="12">
        <v>47948099</v>
      </c>
      <c r="H599" s="13">
        <v>342.72</v>
      </c>
      <c r="I599" s="10" t="s">
        <v>442</v>
      </c>
    </row>
    <row r="600" spans="1:9" customFormat="1" ht="15" x14ac:dyDescent="0.25">
      <c r="A600" s="14" t="s">
        <v>11</v>
      </c>
      <c r="B600" s="14" t="s">
        <v>12</v>
      </c>
      <c r="C600" s="15">
        <v>45291</v>
      </c>
      <c r="D600" s="14" t="s">
        <v>444</v>
      </c>
      <c r="E600" s="14" t="s">
        <v>61</v>
      </c>
      <c r="F600" s="14" t="s">
        <v>445</v>
      </c>
      <c r="G600" s="16">
        <v>47949702</v>
      </c>
      <c r="H600" s="17">
        <v>19399.36</v>
      </c>
      <c r="I600" s="14" t="s">
        <v>446</v>
      </c>
    </row>
    <row r="601" spans="1:9" customFormat="1" ht="15" x14ac:dyDescent="0.25">
      <c r="A601" s="10" t="s">
        <v>11</v>
      </c>
      <c r="B601" s="10" t="s">
        <v>12</v>
      </c>
      <c r="C601" s="11">
        <v>45291</v>
      </c>
      <c r="D601" s="10" t="s">
        <v>447</v>
      </c>
      <c r="E601" s="10" t="s">
        <v>61</v>
      </c>
      <c r="F601" s="10" t="s">
        <v>445</v>
      </c>
      <c r="G601" s="12">
        <v>47949702</v>
      </c>
      <c r="H601" s="13">
        <v>7900.52</v>
      </c>
      <c r="I601" s="10" t="s">
        <v>446</v>
      </c>
    </row>
    <row r="602" spans="1:9" customFormat="1" ht="15" x14ac:dyDescent="0.25">
      <c r="A602" s="14" t="s">
        <v>11</v>
      </c>
      <c r="B602" s="14" t="s">
        <v>12</v>
      </c>
      <c r="C602" s="15">
        <v>45291</v>
      </c>
      <c r="D602" s="14" t="s">
        <v>448</v>
      </c>
      <c r="E602" s="14" t="s">
        <v>61</v>
      </c>
      <c r="F602" s="14" t="s">
        <v>445</v>
      </c>
      <c r="G602" s="16">
        <v>47949702</v>
      </c>
      <c r="H602" s="17">
        <v>25283.93</v>
      </c>
      <c r="I602" s="14" t="s">
        <v>446</v>
      </c>
    </row>
    <row r="603" spans="1:9" customFormat="1" ht="15" x14ac:dyDescent="0.25">
      <c r="A603" s="10" t="s">
        <v>11</v>
      </c>
      <c r="B603" s="10" t="s">
        <v>12</v>
      </c>
      <c r="C603" s="11">
        <v>45291</v>
      </c>
      <c r="D603" s="10" t="s">
        <v>449</v>
      </c>
      <c r="E603" s="10" t="s">
        <v>61</v>
      </c>
      <c r="F603" s="10" t="s">
        <v>445</v>
      </c>
      <c r="G603" s="12">
        <v>47949702</v>
      </c>
      <c r="H603" s="13">
        <v>5690</v>
      </c>
      <c r="I603" s="10" t="s">
        <v>446</v>
      </c>
    </row>
    <row r="604" spans="1:9" customFormat="1" ht="15" x14ac:dyDescent="0.25">
      <c r="A604" s="14" t="s">
        <v>11</v>
      </c>
      <c r="B604" s="14" t="s">
        <v>12</v>
      </c>
      <c r="C604" s="15">
        <v>45291</v>
      </c>
      <c r="D604" s="14" t="s">
        <v>450</v>
      </c>
      <c r="E604" s="14" t="s">
        <v>61</v>
      </c>
      <c r="F604" s="14" t="s">
        <v>445</v>
      </c>
      <c r="G604" s="16">
        <v>47949702</v>
      </c>
      <c r="H604" s="17">
        <v>3304.7</v>
      </c>
      <c r="I604" s="14" t="s">
        <v>446</v>
      </c>
    </row>
    <row r="605" spans="1:9" customFormat="1" ht="15" x14ac:dyDescent="0.25">
      <c r="A605" s="10" t="s">
        <v>11</v>
      </c>
      <c r="B605" s="10" t="s">
        <v>12</v>
      </c>
      <c r="C605" s="11">
        <v>45291</v>
      </c>
      <c r="D605" s="10" t="s">
        <v>451</v>
      </c>
      <c r="E605" s="10" t="s">
        <v>61</v>
      </c>
      <c r="F605" s="10" t="s">
        <v>445</v>
      </c>
      <c r="G605" s="12">
        <v>47949702</v>
      </c>
      <c r="H605" s="13">
        <v>41430.699999999997</v>
      </c>
      <c r="I605" s="10" t="s">
        <v>446</v>
      </c>
    </row>
    <row r="606" spans="1:9" customFormat="1" ht="15" x14ac:dyDescent="0.25">
      <c r="A606" s="14" t="s">
        <v>11</v>
      </c>
      <c r="B606" s="14" t="s">
        <v>12</v>
      </c>
      <c r="C606" s="15">
        <v>45291</v>
      </c>
      <c r="D606" s="14" t="s">
        <v>452</v>
      </c>
      <c r="E606" s="14" t="s">
        <v>61</v>
      </c>
      <c r="F606" s="14" t="s">
        <v>445</v>
      </c>
      <c r="G606" s="16">
        <v>47949702</v>
      </c>
      <c r="H606" s="17">
        <v>35842.61</v>
      </c>
      <c r="I606" s="14" t="s">
        <v>446</v>
      </c>
    </row>
    <row r="607" spans="1:9" customFormat="1" ht="15" x14ac:dyDescent="0.25">
      <c r="A607" s="10" t="s">
        <v>11</v>
      </c>
      <c r="B607" s="10" t="s">
        <v>12</v>
      </c>
      <c r="C607" s="11">
        <v>45291</v>
      </c>
      <c r="D607" s="10" t="s">
        <v>453</v>
      </c>
      <c r="E607" s="10" t="s">
        <v>61</v>
      </c>
      <c r="F607" s="10" t="s">
        <v>445</v>
      </c>
      <c r="G607" s="12">
        <v>47949702</v>
      </c>
      <c r="H607" s="13">
        <v>3235.21</v>
      </c>
      <c r="I607" s="10" t="s">
        <v>446</v>
      </c>
    </row>
    <row r="608" spans="1:9" customFormat="1" ht="15" x14ac:dyDescent="0.25">
      <c r="A608" s="14" t="s">
        <v>11</v>
      </c>
      <c r="B608" s="14" t="s">
        <v>12</v>
      </c>
      <c r="C608" s="15">
        <v>45291</v>
      </c>
      <c r="D608" s="14" t="s">
        <v>454</v>
      </c>
      <c r="E608" s="14" t="s">
        <v>61</v>
      </c>
      <c r="F608" s="14" t="s">
        <v>445</v>
      </c>
      <c r="G608" s="16">
        <v>47949702</v>
      </c>
      <c r="H608" s="17">
        <v>12731.23</v>
      </c>
      <c r="I608" s="14" t="s">
        <v>446</v>
      </c>
    </row>
    <row r="609" spans="1:9" customFormat="1" ht="15" x14ac:dyDescent="0.25">
      <c r="A609" s="10" t="s">
        <v>11</v>
      </c>
      <c r="B609" s="10" t="s">
        <v>12</v>
      </c>
      <c r="C609" s="11">
        <v>45291</v>
      </c>
      <c r="D609" s="10" t="s">
        <v>455</v>
      </c>
      <c r="E609" s="10" t="s">
        <v>61</v>
      </c>
      <c r="F609" s="10" t="s">
        <v>445</v>
      </c>
      <c r="G609" s="12">
        <v>47949702</v>
      </c>
      <c r="H609" s="13">
        <v>9171.06</v>
      </c>
      <c r="I609" s="10" t="s">
        <v>446</v>
      </c>
    </row>
    <row r="610" spans="1:9" customFormat="1" ht="15" x14ac:dyDescent="0.25">
      <c r="A610" s="14" t="s">
        <v>11</v>
      </c>
      <c r="B610" s="14" t="s">
        <v>12</v>
      </c>
      <c r="C610" s="15">
        <v>45291</v>
      </c>
      <c r="D610" s="14" t="s">
        <v>456</v>
      </c>
      <c r="E610" s="14" t="s">
        <v>61</v>
      </c>
      <c r="F610" s="14" t="s">
        <v>445</v>
      </c>
      <c r="G610" s="16">
        <v>47949702</v>
      </c>
      <c r="H610" s="17">
        <v>23749.87</v>
      </c>
      <c r="I610" s="14" t="s">
        <v>446</v>
      </c>
    </row>
    <row r="611" spans="1:9" customFormat="1" ht="15" x14ac:dyDescent="0.25">
      <c r="A611" s="10" t="s">
        <v>11</v>
      </c>
      <c r="B611" s="10" t="s">
        <v>12</v>
      </c>
      <c r="C611" s="11">
        <v>45291</v>
      </c>
      <c r="D611" s="10" t="s">
        <v>457</v>
      </c>
      <c r="E611" s="10" t="s">
        <v>61</v>
      </c>
      <c r="F611" s="10" t="s">
        <v>445</v>
      </c>
      <c r="G611" s="12">
        <v>47949702</v>
      </c>
      <c r="H611" s="13">
        <v>21109.71</v>
      </c>
      <c r="I611" s="10" t="s">
        <v>446</v>
      </c>
    </row>
    <row r="612" spans="1:9" customFormat="1" ht="15" x14ac:dyDescent="0.25">
      <c r="A612" s="14" t="s">
        <v>11</v>
      </c>
      <c r="B612" s="14" t="s">
        <v>12</v>
      </c>
      <c r="C612" s="15">
        <v>45291</v>
      </c>
      <c r="D612" s="14" t="s">
        <v>458</v>
      </c>
      <c r="E612" s="14" t="s">
        <v>61</v>
      </c>
      <c r="F612" s="14" t="s">
        <v>445</v>
      </c>
      <c r="G612" s="16">
        <v>47949702</v>
      </c>
      <c r="H612" s="17">
        <v>10066.84</v>
      </c>
      <c r="I612" s="14" t="s">
        <v>446</v>
      </c>
    </row>
    <row r="613" spans="1:9" customFormat="1" ht="15" x14ac:dyDescent="0.25">
      <c r="A613" s="10" t="s">
        <v>11</v>
      </c>
      <c r="B613" s="10" t="s">
        <v>12</v>
      </c>
      <c r="C613" s="11">
        <v>45291</v>
      </c>
      <c r="D613" s="10" t="s">
        <v>459</v>
      </c>
      <c r="E613" s="10" t="s">
        <v>61</v>
      </c>
      <c r="F613" s="10" t="s">
        <v>445</v>
      </c>
      <c r="G613" s="12">
        <v>47949702</v>
      </c>
      <c r="H613" s="13">
        <v>32321.9</v>
      </c>
      <c r="I613" s="10" t="s">
        <v>446</v>
      </c>
    </row>
    <row r="614" spans="1:9" customFormat="1" ht="15" x14ac:dyDescent="0.25">
      <c r="A614" s="14" t="s">
        <v>11</v>
      </c>
      <c r="B614" s="14" t="s">
        <v>12</v>
      </c>
      <c r="C614" s="15">
        <v>45291</v>
      </c>
      <c r="D614" s="14" t="s">
        <v>460</v>
      </c>
      <c r="E614" s="14" t="s">
        <v>61</v>
      </c>
      <c r="F614" s="14" t="s">
        <v>445</v>
      </c>
      <c r="G614" s="16">
        <v>47949702</v>
      </c>
      <c r="H614" s="17">
        <v>6799.75</v>
      </c>
      <c r="I614" s="14" t="s">
        <v>446</v>
      </c>
    </row>
    <row r="615" spans="1:9" customFormat="1" ht="15" x14ac:dyDescent="0.25">
      <c r="A615" s="10" t="s">
        <v>11</v>
      </c>
      <c r="B615" s="10" t="s">
        <v>12</v>
      </c>
      <c r="C615" s="11">
        <v>45291</v>
      </c>
      <c r="D615" s="10" t="s">
        <v>461</v>
      </c>
      <c r="E615" s="10" t="s">
        <v>61</v>
      </c>
      <c r="F615" s="10" t="s">
        <v>445</v>
      </c>
      <c r="G615" s="12">
        <v>47949702</v>
      </c>
      <c r="H615" s="13">
        <v>13601.42</v>
      </c>
      <c r="I615" s="10" t="s">
        <v>446</v>
      </c>
    </row>
    <row r="616" spans="1:9" customFormat="1" ht="15" x14ac:dyDescent="0.25">
      <c r="A616" s="14" t="s">
        <v>11</v>
      </c>
      <c r="B616" s="14" t="s">
        <v>12</v>
      </c>
      <c r="C616" s="15">
        <v>45291</v>
      </c>
      <c r="D616" s="14" t="s">
        <v>462</v>
      </c>
      <c r="E616" s="14" t="s">
        <v>61</v>
      </c>
      <c r="F616" s="14" t="s">
        <v>445</v>
      </c>
      <c r="G616" s="16">
        <v>47949702</v>
      </c>
      <c r="H616" s="17">
        <v>13077.97</v>
      </c>
      <c r="I616" s="14" t="s">
        <v>446</v>
      </c>
    </row>
    <row r="617" spans="1:9" customFormat="1" ht="15" x14ac:dyDescent="0.25">
      <c r="A617" s="10" t="s">
        <v>11</v>
      </c>
      <c r="B617" s="10" t="s">
        <v>12</v>
      </c>
      <c r="C617" s="11">
        <v>45291</v>
      </c>
      <c r="D617" s="10" t="s">
        <v>463</v>
      </c>
      <c r="E617" s="10" t="s">
        <v>61</v>
      </c>
      <c r="F617" s="10" t="s">
        <v>445</v>
      </c>
      <c r="G617" s="12">
        <v>47949702</v>
      </c>
      <c r="H617" s="13">
        <v>10969.22</v>
      </c>
      <c r="I617" s="10" t="s">
        <v>446</v>
      </c>
    </row>
    <row r="618" spans="1:9" customFormat="1" ht="15" x14ac:dyDescent="0.25">
      <c r="A618" s="14" t="s">
        <v>11</v>
      </c>
      <c r="B618" s="14" t="s">
        <v>12</v>
      </c>
      <c r="C618" s="15">
        <v>45291</v>
      </c>
      <c r="D618" s="14" t="s">
        <v>444</v>
      </c>
      <c r="E618" s="14" t="s">
        <v>61</v>
      </c>
      <c r="F618" s="14" t="s">
        <v>464</v>
      </c>
      <c r="G618" s="16">
        <v>47949703</v>
      </c>
      <c r="H618" s="17">
        <v>6936.31</v>
      </c>
      <c r="I618" s="14" t="s">
        <v>465</v>
      </c>
    </row>
    <row r="619" spans="1:9" customFormat="1" ht="15" x14ac:dyDescent="0.25">
      <c r="A619" s="10" t="s">
        <v>11</v>
      </c>
      <c r="B619" s="10" t="s">
        <v>12</v>
      </c>
      <c r="C619" s="11">
        <v>45291</v>
      </c>
      <c r="D619" s="10" t="s">
        <v>449</v>
      </c>
      <c r="E619" s="10" t="s">
        <v>61</v>
      </c>
      <c r="F619" s="10" t="s">
        <v>464</v>
      </c>
      <c r="G619" s="12">
        <v>47949703</v>
      </c>
      <c r="H619" s="13">
        <v>9760</v>
      </c>
      <c r="I619" s="10" t="s">
        <v>465</v>
      </c>
    </row>
    <row r="620" spans="1:9" customFormat="1" ht="15" x14ac:dyDescent="0.25">
      <c r="A620" s="14" t="s">
        <v>11</v>
      </c>
      <c r="B620" s="14" t="s">
        <v>12</v>
      </c>
      <c r="C620" s="15">
        <v>45291</v>
      </c>
      <c r="D620" s="14" t="s">
        <v>450</v>
      </c>
      <c r="E620" s="14" t="s">
        <v>61</v>
      </c>
      <c r="F620" s="14" t="s">
        <v>464</v>
      </c>
      <c r="G620" s="16">
        <v>47949703</v>
      </c>
      <c r="H620" s="17">
        <v>5851.15</v>
      </c>
      <c r="I620" s="14" t="s">
        <v>465</v>
      </c>
    </row>
    <row r="621" spans="1:9" customFormat="1" ht="15" x14ac:dyDescent="0.25">
      <c r="A621" s="10" t="s">
        <v>11</v>
      </c>
      <c r="B621" s="10" t="s">
        <v>12</v>
      </c>
      <c r="C621" s="11">
        <v>45291</v>
      </c>
      <c r="D621" s="10" t="s">
        <v>451</v>
      </c>
      <c r="E621" s="10" t="s">
        <v>61</v>
      </c>
      <c r="F621" s="10" t="s">
        <v>464</v>
      </c>
      <c r="G621" s="12">
        <v>47949703</v>
      </c>
      <c r="H621" s="13">
        <v>57833.9</v>
      </c>
      <c r="I621" s="10" t="s">
        <v>465</v>
      </c>
    </row>
    <row r="622" spans="1:9" customFormat="1" ht="15" x14ac:dyDescent="0.25">
      <c r="A622" s="14" t="s">
        <v>11</v>
      </c>
      <c r="B622" s="14" t="s">
        <v>12</v>
      </c>
      <c r="C622" s="15">
        <v>45291</v>
      </c>
      <c r="D622" s="14" t="s">
        <v>452</v>
      </c>
      <c r="E622" s="14" t="s">
        <v>61</v>
      </c>
      <c r="F622" s="14" t="s">
        <v>464</v>
      </c>
      <c r="G622" s="16">
        <v>47949703</v>
      </c>
      <c r="H622" s="17">
        <v>59971.1</v>
      </c>
      <c r="I622" s="14" t="s">
        <v>465</v>
      </c>
    </row>
    <row r="623" spans="1:9" customFormat="1" ht="15" x14ac:dyDescent="0.25">
      <c r="A623" s="10" t="s">
        <v>11</v>
      </c>
      <c r="B623" s="10" t="s">
        <v>12</v>
      </c>
      <c r="C623" s="11">
        <v>45291</v>
      </c>
      <c r="D623" s="10" t="s">
        <v>466</v>
      </c>
      <c r="E623" s="10" t="s">
        <v>61</v>
      </c>
      <c r="F623" s="10" t="s">
        <v>464</v>
      </c>
      <c r="G623" s="12">
        <v>47949703</v>
      </c>
      <c r="H623" s="13">
        <v>19065.16</v>
      </c>
      <c r="I623" s="10" t="s">
        <v>465</v>
      </c>
    </row>
    <row r="624" spans="1:9" customFormat="1" ht="15" x14ac:dyDescent="0.25">
      <c r="A624" s="14" t="s">
        <v>11</v>
      </c>
      <c r="B624" s="14" t="s">
        <v>12</v>
      </c>
      <c r="C624" s="15">
        <v>45291</v>
      </c>
      <c r="D624" s="14" t="s">
        <v>453</v>
      </c>
      <c r="E624" s="14" t="s">
        <v>61</v>
      </c>
      <c r="F624" s="14" t="s">
        <v>464</v>
      </c>
      <c r="G624" s="16">
        <v>47949703</v>
      </c>
      <c r="H624" s="17">
        <v>5413.07</v>
      </c>
      <c r="I624" s="14" t="s">
        <v>465</v>
      </c>
    </row>
    <row r="625" spans="1:9" customFormat="1" ht="15" x14ac:dyDescent="0.25">
      <c r="A625" s="10" t="s">
        <v>11</v>
      </c>
      <c r="B625" s="10" t="s">
        <v>12</v>
      </c>
      <c r="C625" s="11">
        <v>45291</v>
      </c>
      <c r="D625" s="10" t="s">
        <v>454</v>
      </c>
      <c r="E625" s="10" t="s">
        <v>61</v>
      </c>
      <c r="F625" s="10" t="s">
        <v>464</v>
      </c>
      <c r="G625" s="12">
        <v>47949703</v>
      </c>
      <c r="H625" s="13">
        <v>23177.38</v>
      </c>
      <c r="I625" s="10" t="s">
        <v>465</v>
      </c>
    </row>
    <row r="626" spans="1:9" customFormat="1" ht="15" x14ac:dyDescent="0.25">
      <c r="A626" s="14" t="s">
        <v>11</v>
      </c>
      <c r="B626" s="14" t="s">
        <v>12</v>
      </c>
      <c r="C626" s="15">
        <v>45291</v>
      </c>
      <c r="D626" s="14" t="s">
        <v>455</v>
      </c>
      <c r="E626" s="14" t="s">
        <v>61</v>
      </c>
      <c r="F626" s="14" t="s">
        <v>464</v>
      </c>
      <c r="G626" s="16">
        <v>47949703</v>
      </c>
      <c r="H626" s="17">
        <v>1698.2</v>
      </c>
      <c r="I626" s="14" t="s">
        <v>465</v>
      </c>
    </row>
    <row r="627" spans="1:9" customFormat="1" ht="15" x14ac:dyDescent="0.25">
      <c r="A627" s="10" t="s">
        <v>11</v>
      </c>
      <c r="B627" s="10" t="s">
        <v>12</v>
      </c>
      <c r="C627" s="11">
        <v>45291</v>
      </c>
      <c r="D627" s="10" t="s">
        <v>457</v>
      </c>
      <c r="E627" s="10" t="s">
        <v>61</v>
      </c>
      <c r="F627" s="10" t="s">
        <v>464</v>
      </c>
      <c r="G627" s="12">
        <v>47949703</v>
      </c>
      <c r="H627" s="13">
        <v>22977.47</v>
      </c>
      <c r="I627" s="10" t="s">
        <v>465</v>
      </c>
    </row>
    <row r="628" spans="1:9" customFormat="1" ht="15" x14ac:dyDescent="0.25">
      <c r="A628" s="14" t="s">
        <v>11</v>
      </c>
      <c r="B628" s="14" t="s">
        <v>12</v>
      </c>
      <c r="C628" s="15">
        <v>45291</v>
      </c>
      <c r="D628" s="14" t="s">
        <v>459</v>
      </c>
      <c r="E628" s="14" t="s">
        <v>61</v>
      </c>
      <c r="F628" s="14" t="s">
        <v>464</v>
      </c>
      <c r="G628" s="16">
        <v>47949703</v>
      </c>
      <c r="H628" s="17">
        <v>19703.34</v>
      </c>
      <c r="I628" s="14" t="s">
        <v>465</v>
      </c>
    </row>
    <row r="629" spans="1:9" customFormat="1" ht="15" x14ac:dyDescent="0.25">
      <c r="A629" s="10" t="s">
        <v>11</v>
      </c>
      <c r="B629" s="10" t="s">
        <v>12</v>
      </c>
      <c r="C629" s="11">
        <v>45291</v>
      </c>
      <c r="D629" s="10" t="s">
        <v>467</v>
      </c>
      <c r="E629" s="10" t="s">
        <v>61</v>
      </c>
      <c r="F629" s="10" t="s">
        <v>464</v>
      </c>
      <c r="G629" s="12">
        <v>47949703</v>
      </c>
      <c r="H629" s="13">
        <v>22372.26</v>
      </c>
      <c r="I629" s="10" t="s">
        <v>465</v>
      </c>
    </row>
    <row r="630" spans="1:9" customFormat="1" ht="15" x14ac:dyDescent="0.25">
      <c r="A630" s="14" t="s">
        <v>11</v>
      </c>
      <c r="B630" s="14" t="s">
        <v>12</v>
      </c>
      <c r="C630" s="15">
        <v>45291</v>
      </c>
      <c r="D630" s="14" t="s">
        <v>460</v>
      </c>
      <c r="E630" s="14" t="s">
        <v>61</v>
      </c>
      <c r="F630" s="14" t="s">
        <v>464</v>
      </c>
      <c r="G630" s="16">
        <v>47949703</v>
      </c>
      <c r="H630" s="17">
        <v>12039.39</v>
      </c>
      <c r="I630" s="14" t="s">
        <v>465</v>
      </c>
    </row>
    <row r="631" spans="1:9" customFormat="1" ht="15" x14ac:dyDescent="0.25">
      <c r="A631" s="10" t="s">
        <v>11</v>
      </c>
      <c r="B631" s="10" t="s">
        <v>12</v>
      </c>
      <c r="C631" s="11">
        <v>45291</v>
      </c>
      <c r="D631" s="10" t="s">
        <v>461</v>
      </c>
      <c r="E631" s="10" t="s">
        <v>61</v>
      </c>
      <c r="F631" s="10" t="s">
        <v>464</v>
      </c>
      <c r="G631" s="12">
        <v>47949703</v>
      </c>
      <c r="H631" s="13">
        <v>2348.08</v>
      </c>
      <c r="I631" s="10" t="s">
        <v>465</v>
      </c>
    </row>
    <row r="632" spans="1:9" customFormat="1" ht="15" x14ac:dyDescent="0.25">
      <c r="A632" s="14" t="s">
        <v>11</v>
      </c>
      <c r="B632" s="14" t="s">
        <v>12</v>
      </c>
      <c r="C632" s="15">
        <v>45291</v>
      </c>
      <c r="D632" s="14" t="s">
        <v>462</v>
      </c>
      <c r="E632" s="14" t="s">
        <v>61</v>
      </c>
      <c r="F632" s="14" t="s">
        <v>464</v>
      </c>
      <c r="G632" s="16">
        <v>47949703</v>
      </c>
      <c r="H632" s="17">
        <v>21881.77</v>
      </c>
      <c r="I632" s="14" t="s">
        <v>465</v>
      </c>
    </row>
    <row r="633" spans="1:9" customFormat="1" ht="15" x14ac:dyDescent="0.25">
      <c r="A633" s="10" t="s">
        <v>11</v>
      </c>
      <c r="B633" s="10" t="s">
        <v>12</v>
      </c>
      <c r="C633" s="11">
        <v>45291</v>
      </c>
      <c r="D633" s="10" t="s">
        <v>463</v>
      </c>
      <c r="E633" s="10" t="s">
        <v>61</v>
      </c>
      <c r="F633" s="10" t="s">
        <v>464</v>
      </c>
      <c r="G633" s="12">
        <v>47949703</v>
      </c>
      <c r="H633" s="13">
        <v>5325.87</v>
      </c>
      <c r="I633" s="10" t="s">
        <v>465</v>
      </c>
    </row>
    <row r="634" spans="1:9" customFormat="1" ht="15" x14ac:dyDescent="0.25">
      <c r="A634" s="14" t="s">
        <v>11</v>
      </c>
      <c r="B634" s="14" t="s">
        <v>12</v>
      </c>
      <c r="C634" s="15">
        <v>45291</v>
      </c>
      <c r="D634" s="14" t="s">
        <v>468</v>
      </c>
      <c r="E634" s="14" t="s">
        <v>61</v>
      </c>
      <c r="F634" s="14" t="s">
        <v>464</v>
      </c>
      <c r="G634" s="16">
        <v>47949703</v>
      </c>
      <c r="H634" s="17">
        <v>29821.39</v>
      </c>
      <c r="I634" s="14" t="s">
        <v>465</v>
      </c>
    </row>
    <row r="635" spans="1:9" customFormat="1" ht="15" x14ac:dyDescent="0.25">
      <c r="A635" s="10" t="s">
        <v>11</v>
      </c>
      <c r="B635" s="10" t="s">
        <v>12</v>
      </c>
      <c r="C635" s="11">
        <v>45291</v>
      </c>
      <c r="D635" s="10" t="s">
        <v>448</v>
      </c>
      <c r="E635" s="10" t="s">
        <v>61</v>
      </c>
      <c r="F635" s="10" t="s">
        <v>469</v>
      </c>
      <c r="G635" s="12">
        <v>47949704</v>
      </c>
      <c r="H635" s="13">
        <v>11969.76</v>
      </c>
      <c r="I635" s="10" t="s">
        <v>470</v>
      </c>
    </row>
    <row r="636" spans="1:9" customFormat="1" ht="15" x14ac:dyDescent="0.25">
      <c r="A636" s="14" t="s">
        <v>11</v>
      </c>
      <c r="B636" s="14" t="s">
        <v>12</v>
      </c>
      <c r="C636" s="15">
        <v>45291</v>
      </c>
      <c r="D636" s="14" t="s">
        <v>449</v>
      </c>
      <c r="E636" s="14" t="s">
        <v>61</v>
      </c>
      <c r="F636" s="14" t="s">
        <v>469</v>
      </c>
      <c r="G636" s="16">
        <v>47949704</v>
      </c>
      <c r="H636" s="17">
        <v>4910</v>
      </c>
      <c r="I636" s="14" t="s">
        <v>470</v>
      </c>
    </row>
    <row r="637" spans="1:9" customFormat="1" ht="15" x14ac:dyDescent="0.25">
      <c r="A637" s="10" t="s">
        <v>11</v>
      </c>
      <c r="B637" s="10" t="s">
        <v>12</v>
      </c>
      <c r="C637" s="11">
        <v>45291</v>
      </c>
      <c r="D637" s="10" t="s">
        <v>450</v>
      </c>
      <c r="E637" s="10" t="s">
        <v>61</v>
      </c>
      <c r="F637" s="10" t="s">
        <v>469</v>
      </c>
      <c r="G637" s="12">
        <v>47949704</v>
      </c>
      <c r="H637" s="13">
        <v>2828.7</v>
      </c>
      <c r="I637" s="10" t="s">
        <v>470</v>
      </c>
    </row>
    <row r="638" spans="1:9" customFormat="1" ht="15" x14ac:dyDescent="0.25">
      <c r="A638" s="14" t="s">
        <v>11</v>
      </c>
      <c r="B638" s="14" t="s">
        <v>12</v>
      </c>
      <c r="C638" s="15">
        <v>45291</v>
      </c>
      <c r="D638" s="14" t="s">
        <v>451</v>
      </c>
      <c r="E638" s="14" t="s">
        <v>61</v>
      </c>
      <c r="F638" s="14" t="s">
        <v>469</v>
      </c>
      <c r="G638" s="16">
        <v>47949704</v>
      </c>
      <c r="H638" s="17">
        <v>32108.11</v>
      </c>
      <c r="I638" s="14" t="s">
        <v>470</v>
      </c>
    </row>
    <row r="639" spans="1:9" customFormat="1" ht="15" x14ac:dyDescent="0.25">
      <c r="A639" s="10" t="s">
        <v>11</v>
      </c>
      <c r="B639" s="10" t="s">
        <v>12</v>
      </c>
      <c r="C639" s="11">
        <v>45291</v>
      </c>
      <c r="D639" s="10" t="s">
        <v>471</v>
      </c>
      <c r="E639" s="10" t="s">
        <v>61</v>
      </c>
      <c r="F639" s="10" t="s">
        <v>469</v>
      </c>
      <c r="G639" s="12">
        <v>47949704</v>
      </c>
      <c r="H639" s="13">
        <v>1543.39</v>
      </c>
      <c r="I639" s="10" t="s">
        <v>470</v>
      </c>
    </row>
    <row r="640" spans="1:9" customFormat="1" ht="15" x14ac:dyDescent="0.25">
      <c r="A640" s="14" t="s">
        <v>11</v>
      </c>
      <c r="B640" s="14" t="s">
        <v>12</v>
      </c>
      <c r="C640" s="15">
        <v>45291</v>
      </c>
      <c r="D640" s="14" t="s">
        <v>452</v>
      </c>
      <c r="E640" s="14" t="s">
        <v>61</v>
      </c>
      <c r="F640" s="14" t="s">
        <v>469</v>
      </c>
      <c r="G640" s="16">
        <v>47949704</v>
      </c>
      <c r="H640" s="17">
        <v>29175.39</v>
      </c>
      <c r="I640" s="14" t="s">
        <v>470</v>
      </c>
    </row>
    <row r="641" spans="1:9" customFormat="1" ht="15" x14ac:dyDescent="0.25">
      <c r="A641" s="10" t="s">
        <v>11</v>
      </c>
      <c r="B641" s="10" t="s">
        <v>12</v>
      </c>
      <c r="C641" s="11">
        <v>45291</v>
      </c>
      <c r="D641" s="10" t="s">
        <v>453</v>
      </c>
      <c r="E641" s="10" t="s">
        <v>61</v>
      </c>
      <c r="F641" s="10" t="s">
        <v>469</v>
      </c>
      <c r="G641" s="12">
        <v>47949704</v>
      </c>
      <c r="H641" s="13">
        <v>2633.42</v>
      </c>
      <c r="I641" s="10" t="s">
        <v>470</v>
      </c>
    </row>
    <row r="642" spans="1:9" customFormat="1" ht="15" x14ac:dyDescent="0.25">
      <c r="A642" s="14" t="s">
        <v>11</v>
      </c>
      <c r="B642" s="14" t="s">
        <v>12</v>
      </c>
      <c r="C642" s="15">
        <v>45291</v>
      </c>
      <c r="D642" s="14" t="s">
        <v>457</v>
      </c>
      <c r="E642" s="14" t="s">
        <v>61</v>
      </c>
      <c r="F642" s="14" t="s">
        <v>469</v>
      </c>
      <c r="G642" s="16">
        <v>47949704</v>
      </c>
      <c r="H642" s="17">
        <v>13792.15</v>
      </c>
      <c r="I642" s="14" t="s">
        <v>470</v>
      </c>
    </row>
    <row r="643" spans="1:9" customFormat="1" ht="15" x14ac:dyDescent="0.25">
      <c r="A643" s="10" t="s">
        <v>11</v>
      </c>
      <c r="B643" s="10" t="s">
        <v>12</v>
      </c>
      <c r="C643" s="11">
        <v>45291</v>
      </c>
      <c r="D643" s="10" t="s">
        <v>459</v>
      </c>
      <c r="E643" s="10" t="s">
        <v>61</v>
      </c>
      <c r="F643" s="10" t="s">
        <v>469</v>
      </c>
      <c r="G643" s="12">
        <v>47949704</v>
      </c>
      <c r="H643" s="13">
        <v>7875.84</v>
      </c>
      <c r="I643" s="10" t="s">
        <v>470</v>
      </c>
    </row>
    <row r="644" spans="1:9" customFormat="1" ht="15" x14ac:dyDescent="0.25">
      <c r="A644" s="14" t="s">
        <v>11</v>
      </c>
      <c r="B644" s="14" t="s">
        <v>12</v>
      </c>
      <c r="C644" s="15">
        <v>45291</v>
      </c>
      <c r="D644" s="14" t="s">
        <v>460</v>
      </c>
      <c r="E644" s="14" t="s">
        <v>61</v>
      </c>
      <c r="F644" s="14" t="s">
        <v>469</v>
      </c>
      <c r="G644" s="16">
        <v>47949704</v>
      </c>
      <c r="H644" s="17">
        <v>5820.37</v>
      </c>
      <c r="I644" s="14" t="s">
        <v>470</v>
      </c>
    </row>
    <row r="645" spans="1:9" customFormat="1" ht="15" x14ac:dyDescent="0.25">
      <c r="A645" s="10" t="s">
        <v>11</v>
      </c>
      <c r="B645" s="10" t="s">
        <v>12</v>
      </c>
      <c r="C645" s="11">
        <v>45291</v>
      </c>
      <c r="D645" s="10" t="s">
        <v>461</v>
      </c>
      <c r="E645" s="10" t="s">
        <v>61</v>
      </c>
      <c r="F645" s="10" t="s">
        <v>469</v>
      </c>
      <c r="G645" s="12">
        <v>47949704</v>
      </c>
      <c r="H645" s="13">
        <v>2470.75</v>
      </c>
      <c r="I645" s="10" t="s">
        <v>470</v>
      </c>
    </row>
    <row r="646" spans="1:9" customFormat="1" ht="15" x14ac:dyDescent="0.25">
      <c r="A646" s="14" t="s">
        <v>11</v>
      </c>
      <c r="B646" s="14" t="s">
        <v>12</v>
      </c>
      <c r="C646" s="15">
        <v>45291</v>
      </c>
      <c r="D646" s="14" t="s">
        <v>472</v>
      </c>
      <c r="E646" s="14" t="s">
        <v>61</v>
      </c>
      <c r="F646" s="14" t="s">
        <v>469</v>
      </c>
      <c r="G646" s="16">
        <v>47949704</v>
      </c>
      <c r="H646" s="17">
        <v>5390.66</v>
      </c>
      <c r="I646" s="14" t="s">
        <v>470</v>
      </c>
    </row>
    <row r="647" spans="1:9" customFormat="1" ht="15" x14ac:dyDescent="0.25">
      <c r="A647" s="10" t="s">
        <v>11</v>
      </c>
      <c r="B647" s="10" t="s">
        <v>12</v>
      </c>
      <c r="C647" s="11">
        <v>45291</v>
      </c>
      <c r="D647" s="10" t="s">
        <v>462</v>
      </c>
      <c r="E647" s="10" t="s">
        <v>61</v>
      </c>
      <c r="F647" s="10" t="s">
        <v>469</v>
      </c>
      <c r="G647" s="12">
        <v>47949704</v>
      </c>
      <c r="H647" s="13">
        <v>10645.28</v>
      </c>
      <c r="I647" s="10" t="s">
        <v>470</v>
      </c>
    </row>
    <row r="648" spans="1:9" customFormat="1" ht="15" x14ac:dyDescent="0.25">
      <c r="A648" s="14" t="s">
        <v>11</v>
      </c>
      <c r="B648" s="14" t="s">
        <v>12</v>
      </c>
      <c r="C648" s="15">
        <v>45291</v>
      </c>
      <c r="D648" s="14" t="s">
        <v>463</v>
      </c>
      <c r="E648" s="14" t="s">
        <v>61</v>
      </c>
      <c r="F648" s="14" t="s">
        <v>469</v>
      </c>
      <c r="G648" s="16">
        <v>47949704</v>
      </c>
      <c r="H648" s="17">
        <v>1207.5</v>
      </c>
      <c r="I648" s="14" t="s">
        <v>470</v>
      </c>
    </row>
    <row r="649" spans="1:9" customFormat="1" ht="15" x14ac:dyDescent="0.25">
      <c r="A649" s="10" t="s">
        <v>11</v>
      </c>
      <c r="B649" s="10" t="s">
        <v>12</v>
      </c>
      <c r="C649" s="11">
        <v>45291</v>
      </c>
      <c r="D649" s="10" t="s">
        <v>444</v>
      </c>
      <c r="E649" s="10" t="s">
        <v>61</v>
      </c>
      <c r="F649" s="10" t="s">
        <v>473</v>
      </c>
      <c r="G649" s="12">
        <v>47949705</v>
      </c>
      <c r="H649" s="13">
        <v>609.14</v>
      </c>
      <c r="I649" s="10" t="s">
        <v>474</v>
      </c>
    </row>
    <row r="650" spans="1:9" customFormat="1" ht="15" x14ac:dyDescent="0.25">
      <c r="A650" s="14" t="s">
        <v>11</v>
      </c>
      <c r="B650" s="14" t="s">
        <v>12</v>
      </c>
      <c r="C650" s="15">
        <v>45291</v>
      </c>
      <c r="D650" s="14" t="s">
        <v>447</v>
      </c>
      <c r="E650" s="14" t="s">
        <v>61</v>
      </c>
      <c r="F650" s="14" t="s">
        <v>473</v>
      </c>
      <c r="G650" s="16">
        <v>47949705</v>
      </c>
      <c r="H650" s="17">
        <v>24430.29</v>
      </c>
      <c r="I650" s="14" t="s">
        <v>474</v>
      </c>
    </row>
    <row r="651" spans="1:9" customFormat="1" ht="15" x14ac:dyDescent="0.25">
      <c r="A651" s="10" t="s">
        <v>11</v>
      </c>
      <c r="B651" s="10" t="s">
        <v>12</v>
      </c>
      <c r="C651" s="11">
        <v>45291</v>
      </c>
      <c r="D651" s="10" t="s">
        <v>448</v>
      </c>
      <c r="E651" s="10" t="s">
        <v>61</v>
      </c>
      <c r="F651" s="10" t="s">
        <v>473</v>
      </c>
      <c r="G651" s="12">
        <v>47949705</v>
      </c>
      <c r="H651" s="13">
        <v>9766.66</v>
      </c>
      <c r="I651" s="10" t="s">
        <v>474</v>
      </c>
    </row>
    <row r="652" spans="1:9" customFormat="1" ht="15" x14ac:dyDescent="0.25">
      <c r="A652" s="14" t="s">
        <v>11</v>
      </c>
      <c r="B652" s="14" t="s">
        <v>12</v>
      </c>
      <c r="C652" s="15">
        <v>45291</v>
      </c>
      <c r="D652" s="14" t="s">
        <v>449</v>
      </c>
      <c r="E652" s="14" t="s">
        <v>61</v>
      </c>
      <c r="F652" s="14" t="s">
        <v>473</v>
      </c>
      <c r="G652" s="16">
        <v>47949705</v>
      </c>
      <c r="H652" s="17">
        <v>6150</v>
      </c>
      <c r="I652" s="14" t="s">
        <v>474</v>
      </c>
    </row>
    <row r="653" spans="1:9" customFormat="1" ht="15" x14ac:dyDescent="0.25">
      <c r="A653" s="10" t="s">
        <v>11</v>
      </c>
      <c r="B653" s="10" t="s">
        <v>12</v>
      </c>
      <c r="C653" s="11">
        <v>45291</v>
      </c>
      <c r="D653" s="10" t="s">
        <v>450</v>
      </c>
      <c r="E653" s="10" t="s">
        <v>61</v>
      </c>
      <c r="F653" s="10" t="s">
        <v>473</v>
      </c>
      <c r="G653" s="12">
        <v>47949705</v>
      </c>
      <c r="H653" s="13">
        <v>2356.8000000000002</v>
      </c>
      <c r="I653" s="10" t="s">
        <v>474</v>
      </c>
    </row>
    <row r="654" spans="1:9" customFormat="1" ht="15" x14ac:dyDescent="0.25">
      <c r="A654" s="14" t="s">
        <v>11</v>
      </c>
      <c r="B654" s="14" t="s">
        <v>12</v>
      </c>
      <c r="C654" s="15">
        <v>45291</v>
      </c>
      <c r="D654" s="14" t="s">
        <v>451</v>
      </c>
      <c r="E654" s="14" t="s">
        <v>61</v>
      </c>
      <c r="F654" s="14" t="s">
        <v>473</v>
      </c>
      <c r="G654" s="16">
        <v>47949705</v>
      </c>
      <c r="H654" s="17">
        <v>36593.5</v>
      </c>
      <c r="I654" s="14" t="s">
        <v>474</v>
      </c>
    </row>
    <row r="655" spans="1:9" customFormat="1" ht="15" x14ac:dyDescent="0.25">
      <c r="A655" s="10" t="s">
        <v>11</v>
      </c>
      <c r="B655" s="10" t="s">
        <v>12</v>
      </c>
      <c r="C655" s="11">
        <v>45291</v>
      </c>
      <c r="D655" s="10" t="s">
        <v>471</v>
      </c>
      <c r="E655" s="10" t="s">
        <v>61</v>
      </c>
      <c r="F655" s="10" t="s">
        <v>473</v>
      </c>
      <c r="G655" s="12">
        <v>47949705</v>
      </c>
      <c r="H655" s="13">
        <v>4554.34</v>
      </c>
      <c r="I655" s="10" t="s">
        <v>474</v>
      </c>
    </row>
    <row r="656" spans="1:9" customFormat="1" ht="15" x14ac:dyDescent="0.25">
      <c r="A656" s="14" t="s">
        <v>11</v>
      </c>
      <c r="B656" s="14" t="s">
        <v>12</v>
      </c>
      <c r="C656" s="15">
        <v>45291</v>
      </c>
      <c r="D656" s="14" t="s">
        <v>452</v>
      </c>
      <c r="E656" s="14" t="s">
        <v>61</v>
      </c>
      <c r="F656" s="14" t="s">
        <v>473</v>
      </c>
      <c r="G656" s="16">
        <v>47949705</v>
      </c>
      <c r="H656" s="17">
        <v>26796.34</v>
      </c>
      <c r="I656" s="14" t="s">
        <v>474</v>
      </c>
    </row>
    <row r="657" spans="1:9" customFormat="1" ht="15" x14ac:dyDescent="0.25">
      <c r="A657" s="10" t="s">
        <v>11</v>
      </c>
      <c r="B657" s="10" t="s">
        <v>12</v>
      </c>
      <c r="C657" s="11">
        <v>45291</v>
      </c>
      <c r="D657" s="10" t="s">
        <v>453</v>
      </c>
      <c r="E657" s="10" t="s">
        <v>61</v>
      </c>
      <c r="F657" s="10" t="s">
        <v>473</v>
      </c>
      <c r="G657" s="12">
        <v>47949705</v>
      </c>
      <c r="H657" s="13">
        <v>2418.67</v>
      </c>
      <c r="I657" s="10" t="s">
        <v>474</v>
      </c>
    </row>
    <row r="658" spans="1:9" customFormat="1" ht="15" x14ac:dyDescent="0.25">
      <c r="A658" s="14" t="s">
        <v>11</v>
      </c>
      <c r="B658" s="14" t="s">
        <v>12</v>
      </c>
      <c r="C658" s="15">
        <v>45291</v>
      </c>
      <c r="D658" s="14" t="s">
        <v>455</v>
      </c>
      <c r="E658" s="14" t="s">
        <v>61</v>
      </c>
      <c r="F658" s="14" t="s">
        <v>473</v>
      </c>
      <c r="G658" s="16">
        <v>47949705</v>
      </c>
      <c r="H658" s="17">
        <v>2588.6799999999998</v>
      </c>
      <c r="I658" s="14" t="s">
        <v>474</v>
      </c>
    </row>
    <row r="659" spans="1:9" customFormat="1" ht="15" x14ac:dyDescent="0.25">
      <c r="A659" s="10" t="s">
        <v>11</v>
      </c>
      <c r="B659" s="10" t="s">
        <v>12</v>
      </c>
      <c r="C659" s="11">
        <v>45291</v>
      </c>
      <c r="D659" s="10" t="s">
        <v>456</v>
      </c>
      <c r="E659" s="10" t="s">
        <v>61</v>
      </c>
      <c r="F659" s="10" t="s">
        <v>473</v>
      </c>
      <c r="G659" s="12">
        <v>47949705</v>
      </c>
      <c r="H659" s="13">
        <v>9257.75</v>
      </c>
      <c r="I659" s="10" t="s">
        <v>474</v>
      </c>
    </row>
    <row r="660" spans="1:9" customFormat="1" ht="15" x14ac:dyDescent="0.25">
      <c r="A660" s="14" t="s">
        <v>11</v>
      </c>
      <c r="B660" s="14" t="s">
        <v>12</v>
      </c>
      <c r="C660" s="15">
        <v>45291</v>
      </c>
      <c r="D660" s="14" t="s">
        <v>457</v>
      </c>
      <c r="E660" s="14" t="s">
        <v>61</v>
      </c>
      <c r="F660" s="14" t="s">
        <v>473</v>
      </c>
      <c r="G660" s="16">
        <v>47949705</v>
      </c>
      <c r="H660" s="17">
        <v>8626.1</v>
      </c>
      <c r="I660" s="14" t="s">
        <v>474</v>
      </c>
    </row>
    <row r="661" spans="1:9" customFormat="1" ht="15" x14ac:dyDescent="0.25">
      <c r="A661" s="10" t="s">
        <v>11</v>
      </c>
      <c r="B661" s="10" t="s">
        <v>12</v>
      </c>
      <c r="C661" s="11">
        <v>45291</v>
      </c>
      <c r="D661" s="10" t="s">
        <v>460</v>
      </c>
      <c r="E661" s="10" t="s">
        <v>61</v>
      </c>
      <c r="F661" s="10" t="s">
        <v>473</v>
      </c>
      <c r="G661" s="12">
        <v>47949705</v>
      </c>
      <c r="H661" s="13">
        <v>4849.38</v>
      </c>
      <c r="I661" s="10" t="s">
        <v>474</v>
      </c>
    </row>
    <row r="662" spans="1:9" customFormat="1" ht="15" x14ac:dyDescent="0.25">
      <c r="A662" s="14" t="s">
        <v>11</v>
      </c>
      <c r="B662" s="14" t="s">
        <v>12</v>
      </c>
      <c r="C662" s="15">
        <v>45291</v>
      </c>
      <c r="D662" s="14" t="s">
        <v>461</v>
      </c>
      <c r="E662" s="14" t="s">
        <v>61</v>
      </c>
      <c r="F662" s="14" t="s">
        <v>473</v>
      </c>
      <c r="G662" s="16">
        <v>47949705</v>
      </c>
      <c r="H662" s="17">
        <v>2345.31</v>
      </c>
      <c r="I662" s="14" t="s">
        <v>474</v>
      </c>
    </row>
    <row r="663" spans="1:9" customFormat="1" ht="15" x14ac:dyDescent="0.25">
      <c r="A663" s="10" t="s">
        <v>11</v>
      </c>
      <c r="B663" s="10" t="s">
        <v>12</v>
      </c>
      <c r="C663" s="11">
        <v>45291</v>
      </c>
      <c r="D663" s="10" t="s">
        <v>462</v>
      </c>
      <c r="E663" s="10" t="s">
        <v>61</v>
      </c>
      <c r="F663" s="10" t="s">
        <v>473</v>
      </c>
      <c r="G663" s="12">
        <v>47949705</v>
      </c>
      <c r="H663" s="13">
        <v>9777.24</v>
      </c>
      <c r="I663" s="10" t="s">
        <v>474</v>
      </c>
    </row>
    <row r="664" spans="1:9" customFormat="1" ht="15" x14ac:dyDescent="0.25">
      <c r="A664" s="14" t="s">
        <v>11</v>
      </c>
      <c r="B664" s="14" t="s">
        <v>12</v>
      </c>
      <c r="C664" s="15">
        <v>45291</v>
      </c>
      <c r="D664" s="14" t="s">
        <v>463</v>
      </c>
      <c r="E664" s="14" t="s">
        <v>61</v>
      </c>
      <c r="F664" s="14" t="s">
        <v>473</v>
      </c>
      <c r="G664" s="16">
        <v>47949705</v>
      </c>
      <c r="H664" s="17">
        <v>3633.99</v>
      </c>
      <c r="I664" s="14" t="s">
        <v>474</v>
      </c>
    </row>
    <row r="665" spans="1:9" customFormat="1" ht="15" x14ac:dyDescent="0.25">
      <c r="A665" s="10" t="s">
        <v>11</v>
      </c>
      <c r="B665" s="10" t="s">
        <v>12</v>
      </c>
      <c r="C665" s="11">
        <v>45291</v>
      </c>
      <c r="D665" s="10" t="s">
        <v>468</v>
      </c>
      <c r="E665" s="10" t="s">
        <v>61</v>
      </c>
      <c r="F665" s="10" t="s">
        <v>473</v>
      </c>
      <c r="G665" s="12">
        <v>47949705</v>
      </c>
      <c r="H665" s="13">
        <v>5486.36</v>
      </c>
      <c r="I665" s="10" t="s">
        <v>474</v>
      </c>
    </row>
    <row r="666" spans="1:9" customFormat="1" ht="15" x14ac:dyDescent="0.25">
      <c r="A666" s="14" t="s">
        <v>11</v>
      </c>
      <c r="B666" s="14" t="s">
        <v>12</v>
      </c>
      <c r="C666" s="15">
        <v>45291</v>
      </c>
      <c r="D666" s="14" t="s">
        <v>444</v>
      </c>
      <c r="E666" s="14" t="s">
        <v>61</v>
      </c>
      <c r="F666" s="14" t="s">
        <v>475</v>
      </c>
      <c r="G666" s="16">
        <v>47949706</v>
      </c>
      <c r="H666" s="17">
        <v>4736.88</v>
      </c>
      <c r="I666" s="14" t="s">
        <v>476</v>
      </c>
    </row>
    <row r="667" spans="1:9" customFormat="1" ht="15" x14ac:dyDescent="0.25">
      <c r="A667" s="10" t="s">
        <v>11</v>
      </c>
      <c r="B667" s="10" t="s">
        <v>12</v>
      </c>
      <c r="C667" s="11">
        <v>45291</v>
      </c>
      <c r="D667" s="10" t="s">
        <v>447</v>
      </c>
      <c r="E667" s="10" t="s">
        <v>61</v>
      </c>
      <c r="F667" s="10" t="s">
        <v>475</v>
      </c>
      <c r="G667" s="12">
        <v>47949706</v>
      </c>
      <c r="H667" s="13">
        <v>3650.92</v>
      </c>
      <c r="I667" s="10" t="s">
        <v>476</v>
      </c>
    </row>
    <row r="668" spans="1:9" customFormat="1" ht="15" x14ac:dyDescent="0.25">
      <c r="A668" s="14" t="s">
        <v>11</v>
      </c>
      <c r="B668" s="14" t="s">
        <v>12</v>
      </c>
      <c r="C668" s="15">
        <v>45291</v>
      </c>
      <c r="D668" s="14" t="s">
        <v>448</v>
      </c>
      <c r="E668" s="14" t="s">
        <v>61</v>
      </c>
      <c r="F668" s="14" t="s">
        <v>475</v>
      </c>
      <c r="G668" s="16">
        <v>47949706</v>
      </c>
      <c r="H668" s="17">
        <v>7908.21</v>
      </c>
      <c r="I668" s="14" t="s">
        <v>476</v>
      </c>
    </row>
    <row r="669" spans="1:9" customFormat="1" ht="15" x14ac:dyDescent="0.25">
      <c r="A669" s="10" t="s">
        <v>11</v>
      </c>
      <c r="B669" s="10" t="s">
        <v>12</v>
      </c>
      <c r="C669" s="11">
        <v>45291</v>
      </c>
      <c r="D669" s="10" t="s">
        <v>449</v>
      </c>
      <c r="E669" s="10" t="s">
        <v>61</v>
      </c>
      <c r="F669" s="10" t="s">
        <v>475</v>
      </c>
      <c r="G669" s="12">
        <v>47949706</v>
      </c>
      <c r="H669" s="13">
        <v>2770</v>
      </c>
      <c r="I669" s="10" t="s">
        <v>476</v>
      </c>
    </row>
    <row r="670" spans="1:9" customFormat="1" ht="15" x14ac:dyDescent="0.25">
      <c r="A670" s="14" t="s">
        <v>11</v>
      </c>
      <c r="B670" s="14" t="s">
        <v>12</v>
      </c>
      <c r="C670" s="15">
        <v>45291</v>
      </c>
      <c r="D670" s="14" t="s">
        <v>450</v>
      </c>
      <c r="E670" s="14" t="s">
        <v>61</v>
      </c>
      <c r="F670" s="14" t="s">
        <v>475</v>
      </c>
      <c r="G670" s="16">
        <v>47949706</v>
      </c>
      <c r="H670" s="17">
        <v>2429.94</v>
      </c>
      <c r="I670" s="14" t="s">
        <v>476</v>
      </c>
    </row>
    <row r="671" spans="1:9" customFormat="1" ht="15" x14ac:dyDescent="0.25">
      <c r="A671" s="10" t="s">
        <v>11</v>
      </c>
      <c r="B671" s="10" t="s">
        <v>12</v>
      </c>
      <c r="C671" s="11">
        <v>45291</v>
      </c>
      <c r="D671" s="10" t="s">
        <v>451</v>
      </c>
      <c r="E671" s="10" t="s">
        <v>61</v>
      </c>
      <c r="F671" s="10" t="s">
        <v>475</v>
      </c>
      <c r="G671" s="12">
        <v>47949706</v>
      </c>
      <c r="H671" s="13">
        <v>9655.49</v>
      </c>
      <c r="I671" s="10" t="s">
        <v>476</v>
      </c>
    </row>
    <row r="672" spans="1:9" customFormat="1" ht="15" x14ac:dyDescent="0.25">
      <c r="A672" s="14" t="s">
        <v>11</v>
      </c>
      <c r="B672" s="14" t="s">
        <v>12</v>
      </c>
      <c r="C672" s="15">
        <v>45291</v>
      </c>
      <c r="D672" s="14" t="s">
        <v>471</v>
      </c>
      <c r="E672" s="14" t="s">
        <v>61</v>
      </c>
      <c r="F672" s="14" t="s">
        <v>475</v>
      </c>
      <c r="G672" s="16">
        <v>47949706</v>
      </c>
      <c r="H672" s="17">
        <v>5692.92</v>
      </c>
      <c r="I672" s="14" t="s">
        <v>476</v>
      </c>
    </row>
    <row r="673" spans="1:9" customFormat="1" ht="15" x14ac:dyDescent="0.25">
      <c r="A673" s="10" t="s">
        <v>11</v>
      </c>
      <c r="B673" s="10" t="s">
        <v>12</v>
      </c>
      <c r="C673" s="11">
        <v>45291</v>
      </c>
      <c r="D673" s="10" t="s">
        <v>452</v>
      </c>
      <c r="E673" s="10" t="s">
        <v>61</v>
      </c>
      <c r="F673" s="10" t="s">
        <v>475</v>
      </c>
      <c r="G673" s="12">
        <v>47949706</v>
      </c>
      <c r="H673" s="13">
        <v>23915.71</v>
      </c>
      <c r="I673" s="10" t="s">
        <v>476</v>
      </c>
    </row>
    <row r="674" spans="1:9" customFormat="1" ht="15" x14ac:dyDescent="0.25">
      <c r="A674" s="14" t="s">
        <v>11</v>
      </c>
      <c r="B674" s="14" t="s">
        <v>12</v>
      </c>
      <c r="C674" s="15">
        <v>45291</v>
      </c>
      <c r="D674" s="14" t="s">
        <v>453</v>
      </c>
      <c r="E674" s="14" t="s">
        <v>61</v>
      </c>
      <c r="F674" s="14" t="s">
        <v>475</v>
      </c>
      <c r="G674" s="16">
        <v>47949706</v>
      </c>
      <c r="H674" s="17">
        <v>2158.66</v>
      </c>
      <c r="I674" s="14" t="s">
        <v>476</v>
      </c>
    </row>
    <row r="675" spans="1:9" customFormat="1" ht="15" x14ac:dyDescent="0.25">
      <c r="A675" s="10" t="s">
        <v>11</v>
      </c>
      <c r="B675" s="10" t="s">
        <v>12</v>
      </c>
      <c r="C675" s="11">
        <v>45291</v>
      </c>
      <c r="D675" s="10" t="s">
        <v>457</v>
      </c>
      <c r="E675" s="10" t="s">
        <v>61</v>
      </c>
      <c r="F675" s="10" t="s">
        <v>475</v>
      </c>
      <c r="G675" s="12">
        <v>47949706</v>
      </c>
      <c r="H675" s="13">
        <v>6407.62</v>
      </c>
      <c r="I675" s="10" t="s">
        <v>476</v>
      </c>
    </row>
    <row r="676" spans="1:9" customFormat="1" ht="15" x14ac:dyDescent="0.25">
      <c r="A676" s="14" t="s">
        <v>11</v>
      </c>
      <c r="B676" s="14" t="s">
        <v>12</v>
      </c>
      <c r="C676" s="15">
        <v>45291</v>
      </c>
      <c r="D676" s="14" t="s">
        <v>459</v>
      </c>
      <c r="E676" s="14" t="s">
        <v>61</v>
      </c>
      <c r="F676" s="14" t="s">
        <v>475</v>
      </c>
      <c r="G676" s="16">
        <v>47949706</v>
      </c>
      <c r="H676" s="17">
        <v>2597.5</v>
      </c>
      <c r="I676" s="14" t="s">
        <v>476</v>
      </c>
    </row>
    <row r="677" spans="1:9" customFormat="1" ht="15" x14ac:dyDescent="0.25">
      <c r="A677" s="10" t="s">
        <v>11</v>
      </c>
      <c r="B677" s="10" t="s">
        <v>12</v>
      </c>
      <c r="C677" s="11">
        <v>45291</v>
      </c>
      <c r="D677" s="10" t="s">
        <v>460</v>
      </c>
      <c r="E677" s="10" t="s">
        <v>61</v>
      </c>
      <c r="F677" s="10" t="s">
        <v>475</v>
      </c>
      <c r="G677" s="12">
        <v>47949706</v>
      </c>
      <c r="H677" s="13">
        <v>4999.88</v>
      </c>
      <c r="I677" s="10" t="s">
        <v>476</v>
      </c>
    </row>
    <row r="678" spans="1:9" customFormat="1" ht="15" x14ac:dyDescent="0.25">
      <c r="A678" s="14" t="s">
        <v>11</v>
      </c>
      <c r="B678" s="14" t="s">
        <v>12</v>
      </c>
      <c r="C678" s="15">
        <v>45291</v>
      </c>
      <c r="D678" s="14" t="s">
        <v>462</v>
      </c>
      <c r="E678" s="14" t="s">
        <v>61</v>
      </c>
      <c r="F678" s="14" t="s">
        <v>475</v>
      </c>
      <c r="G678" s="16">
        <v>47949706</v>
      </c>
      <c r="H678" s="17">
        <v>8726.17</v>
      </c>
      <c r="I678" s="14" t="s">
        <v>476</v>
      </c>
    </row>
    <row r="679" spans="1:9" customFormat="1" ht="15" x14ac:dyDescent="0.25">
      <c r="A679" s="10" t="s">
        <v>11</v>
      </c>
      <c r="B679" s="10" t="s">
        <v>12</v>
      </c>
      <c r="C679" s="11">
        <v>45291</v>
      </c>
      <c r="D679" s="10" t="s">
        <v>463</v>
      </c>
      <c r="E679" s="10" t="s">
        <v>61</v>
      </c>
      <c r="F679" s="10" t="s">
        <v>475</v>
      </c>
      <c r="G679" s="12">
        <v>47949706</v>
      </c>
      <c r="H679" s="13">
        <v>5236.24</v>
      </c>
      <c r="I679" s="10" t="s">
        <v>476</v>
      </c>
    </row>
    <row r="680" spans="1:9" customFormat="1" ht="15" x14ac:dyDescent="0.25">
      <c r="A680" s="14" t="s">
        <v>11</v>
      </c>
      <c r="B680" s="14" t="s">
        <v>12</v>
      </c>
      <c r="C680" s="15">
        <v>45291</v>
      </c>
      <c r="D680" s="14" t="s">
        <v>449</v>
      </c>
      <c r="E680" s="14" t="s">
        <v>61</v>
      </c>
      <c r="F680" s="14" t="s">
        <v>477</v>
      </c>
      <c r="G680" s="16">
        <v>47949707</v>
      </c>
      <c r="H680" s="17">
        <v>4180</v>
      </c>
      <c r="I680" s="14" t="s">
        <v>478</v>
      </c>
    </row>
    <row r="681" spans="1:9" customFormat="1" ht="15" x14ac:dyDescent="0.25">
      <c r="A681" s="10" t="s">
        <v>11</v>
      </c>
      <c r="B681" s="10" t="s">
        <v>12</v>
      </c>
      <c r="C681" s="11">
        <v>45291</v>
      </c>
      <c r="D681" s="10" t="s">
        <v>450</v>
      </c>
      <c r="E681" s="10" t="s">
        <v>61</v>
      </c>
      <c r="F681" s="10" t="s">
        <v>477</v>
      </c>
      <c r="G681" s="12">
        <v>47949707</v>
      </c>
      <c r="H681" s="13">
        <v>2657.27</v>
      </c>
      <c r="I681" s="10" t="s">
        <v>478</v>
      </c>
    </row>
    <row r="682" spans="1:9" customFormat="1" ht="15" x14ac:dyDescent="0.25">
      <c r="A682" s="14" t="s">
        <v>11</v>
      </c>
      <c r="B682" s="14" t="s">
        <v>12</v>
      </c>
      <c r="C682" s="15">
        <v>45291</v>
      </c>
      <c r="D682" s="14" t="s">
        <v>452</v>
      </c>
      <c r="E682" s="14" t="s">
        <v>61</v>
      </c>
      <c r="F682" s="14" t="s">
        <v>477</v>
      </c>
      <c r="G682" s="16">
        <v>47949707</v>
      </c>
      <c r="H682" s="17">
        <v>24848.61</v>
      </c>
      <c r="I682" s="14" t="s">
        <v>478</v>
      </c>
    </row>
    <row r="683" spans="1:9" customFormat="1" ht="15" x14ac:dyDescent="0.25">
      <c r="A683" s="10" t="s">
        <v>11</v>
      </c>
      <c r="B683" s="10" t="s">
        <v>12</v>
      </c>
      <c r="C683" s="11">
        <v>45291</v>
      </c>
      <c r="D683" s="10" t="s">
        <v>453</v>
      </c>
      <c r="E683" s="10" t="s">
        <v>61</v>
      </c>
      <c r="F683" s="10" t="s">
        <v>477</v>
      </c>
      <c r="G683" s="12">
        <v>47949707</v>
      </c>
      <c r="H683" s="13">
        <v>2242.86</v>
      </c>
      <c r="I683" s="10" t="s">
        <v>478</v>
      </c>
    </row>
    <row r="684" spans="1:9" customFormat="1" ht="15" x14ac:dyDescent="0.25">
      <c r="A684" s="14" t="s">
        <v>11</v>
      </c>
      <c r="B684" s="14" t="s">
        <v>12</v>
      </c>
      <c r="C684" s="15">
        <v>45291</v>
      </c>
      <c r="D684" s="14" t="s">
        <v>460</v>
      </c>
      <c r="E684" s="14" t="s">
        <v>61</v>
      </c>
      <c r="F684" s="14" t="s">
        <v>477</v>
      </c>
      <c r="G684" s="16">
        <v>47949707</v>
      </c>
      <c r="H684" s="17">
        <v>5467.63</v>
      </c>
      <c r="I684" s="14" t="s">
        <v>478</v>
      </c>
    </row>
    <row r="685" spans="1:9" customFormat="1" ht="15" x14ac:dyDescent="0.25">
      <c r="A685" s="10" t="s">
        <v>11</v>
      </c>
      <c r="B685" s="10" t="s">
        <v>12</v>
      </c>
      <c r="C685" s="11">
        <v>45291</v>
      </c>
      <c r="D685" s="10" t="s">
        <v>462</v>
      </c>
      <c r="E685" s="10" t="s">
        <v>61</v>
      </c>
      <c r="F685" s="10" t="s">
        <v>477</v>
      </c>
      <c r="G685" s="12">
        <v>47949707</v>
      </c>
      <c r="H685" s="13">
        <v>9066.56</v>
      </c>
      <c r="I685" s="10" t="s">
        <v>478</v>
      </c>
    </row>
    <row r="686" spans="1:9" customFormat="1" ht="15" x14ac:dyDescent="0.25">
      <c r="A686" s="14" t="s">
        <v>11</v>
      </c>
      <c r="B686" s="14" t="s">
        <v>12</v>
      </c>
      <c r="C686" s="15">
        <v>45291</v>
      </c>
      <c r="D686" s="14" t="s">
        <v>447</v>
      </c>
      <c r="E686" s="14" t="s">
        <v>61</v>
      </c>
      <c r="F686" s="14" t="s">
        <v>479</v>
      </c>
      <c r="G686" s="16">
        <v>47949708</v>
      </c>
      <c r="H686" s="17">
        <v>2087.15</v>
      </c>
      <c r="I686" s="14" t="s">
        <v>480</v>
      </c>
    </row>
    <row r="687" spans="1:9" customFormat="1" ht="15" x14ac:dyDescent="0.25">
      <c r="A687" s="10" t="s">
        <v>11</v>
      </c>
      <c r="B687" s="10" t="s">
        <v>12</v>
      </c>
      <c r="C687" s="11">
        <v>45291</v>
      </c>
      <c r="D687" s="10" t="s">
        <v>448</v>
      </c>
      <c r="E687" s="10" t="s">
        <v>61</v>
      </c>
      <c r="F687" s="10" t="s">
        <v>479</v>
      </c>
      <c r="G687" s="12">
        <v>47949708</v>
      </c>
      <c r="H687" s="13">
        <v>7716.89</v>
      </c>
      <c r="I687" s="10" t="s">
        <v>480</v>
      </c>
    </row>
    <row r="688" spans="1:9" customFormat="1" ht="15" x14ac:dyDescent="0.25">
      <c r="A688" s="14" t="s">
        <v>11</v>
      </c>
      <c r="B688" s="14" t="s">
        <v>12</v>
      </c>
      <c r="C688" s="15">
        <v>45291</v>
      </c>
      <c r="D688" s="14" t="s">
        <v>449</v>
      </c>
      <c r="E688" s="14" t="s">
        <v>61</v>
      </c>
      <c r="F688" s="14" t="s">
        <v>479</v>
      </c>
      <c r="G688" s="16">
        <v>47949708</v>
      </c>
      <c r="H688" s="17">
        <v>4590</v>
      </c>
      <c r="I688" s="14" t="s">
        <v>480</v>
      </c>
    </row>
    <row r="689" spans="1:9" customFormat="1" ht="15" x14ac:dyDescent="0.25">
      <c r="A689" s="10" t="s">
        <v>11</v>
      </c>
      <c r="B689" s="10" t="s">
        <v>12</v>
      </c>
      <c r="C689" s="11">
        <v>45291</v>
      </c>
      <c r="D689" s="10" t="s">
        <v>450</v>
      </c>
      <c r="E689" s="10" t="s">
        <v>61</v>
      </c>
      <c r="F689" s="10" t="s">
        <v>479</v>
      </c>
      <c r="G689" s="12">
        <v>47949708</v>
      </c>
      <c r="H689" s="13">
        <v>2420.16</v>
      </c>
      <c r="I689" s="10" t="s">
        <v>480</v>
      </c>
    </row>
    <row r="690" spans="1:9" customFormat="1" ht="15" x14ac:dyDescent="0.25">
      <c r="A690" s="14" t="s">
        <v>11</v>
      </c>
      <c r="B690" s="14" t="s">
        <v>12</v>
      </c>
      <c r="C690" s="15">
        <v>45291</v>
      </c>
      <c r="D690" s="14" t="s">
        <v>451</v>
      </c>
      <c r="E690" s="14" t="s">
        <v>61</v>
      </c>
      <c r="F690" s="14" t="s">
        <v>479</v>
      </c>
      <c r="G690" s="16">
        <v>47949708</v>
      </c>
      <c r="H690" s="17">
        <v>14292.4</v>
      </c>
      <c r="I690" s="14" t="s">
        <v>480</v>
      </c>
    </row>
    <row r="691" spans="1:9" customFormat="1" ht="15" x14ac:dyDescent="0.25">
      <c r="A691" s="10" t="s">
        <v>11</v>
      </c>
      <c r="B691" s="10" t="s">
        <v>12</v>
      </c>
      <c r="C691" s="11">
        <v>45291</v>
      </c>
      <c r="D691" s="10" t="s">
        <v>452</v>
      </c>
      <c r="E691" s="10" t="s">
        <v>61</v>
      </c>
      <c r="F691" s="10" t="s">
        <v>479</v>
      </c>
      <c r="G691" s="12">
        <v>47949708</v>
      </c>
      <c r="H691" s="13">
        <v>22806.86</v>
      </c>
      <c r="I691" s="10" t="s">
        <v>480</v>
      </c>
    </row>
    <row r="692" spans="1:9" customFormat="1" ht="15" x14ac:dyDescent="0.25">
      <c r="A692" s="14" t="s">
        <v>11</v>
      </c>
      <c r="B692" s="14" t="s">
        <v>12</v>
      </c>
      <c r="C692" s="15">
        <v>45291</v>
      </c>
      <c r="D692" s="14" t="s">
        <v>453</v>
      </c>
      <c r="E692" s="14" t="s">
        <v>61</v>
      </c>
      <c r="F692" s="14" t="s">
        <v>479</v>
      </c>
      <c r="G692" s="16">
        <v>47949708</v>
      </c>
      <c r="H692" s="17">
        <v>2058.58</v>
      </c>
      <c r="I692" s="14" t="s">
        <v>480</v>
      </c>
    </row>
    <row r="693" spans="1:9" customFormat="1" ht="15" x14ac:dyDescent="0.25">
      <c r="A693" s="10" t="s">
        <v>11</v>
      </c>
      <c r="B693" s="10" t="s">
        <v>12</v>
      </c>
      <c r="C693" s="11">
        <v>45291</v>
      </c>
      <c r="D693" s="10" t="s">
        <v>457</v>
      </c>
      <c r="E693" s="10" t="s">
        <v>61</v>
      </c>
      <c r="F693" s="10" t="s">
        <v>479</v>
      </c>
      <c r="G693" s="12">
        <v>47949708</v>
      </c>
      <c r="H693" s="13">
        <v>2526.86</v>
      </c>
      <c r="I693" s="10" t="s">
        <v>480</v>
      </c>
    </row>
    <row r="694" spans="1:9" customFormat="1" ht="15" x14ac:dyDescent="0.25">
      <c r="A694" s="14" t="s">
        <v>11</v>
      </c>
      <c r="B694" s="14" t="s">
        <v>12</v>
      </c>
      <c r="C694" s="15">
        <v>45291</v>
      </c>
      <c r="D694" s="14" t="s">
        <v>467</v>
      </c>
      <c r="E694" s="14" t="s">
        <v>61</v>
      </c>
      <c r="F694" s="14" t="s">
        <v>479</v>
      </c>
      <c r="G694" s="16">
        <v>47949708</v>
      </c>
      <c r="H694" s="17">
        <v>6862.28</v>
      </c>
      <c r="I694" s="14" t="s">
        <v>480</v>
      </c>
    </row>
    <row r="695" spans="1:9" customFormat="1" ht="15" x14ac:dyDescent="0.25">
      <c r="A695" s="10" t="s">
        <v>11</v>
      </c>
      <c r="B695" s="10" t="s">
        <v>12</v>
      </c>
      <c r="C695" s="11">
        <v>45291</v>
      </c>
      <c r="D695" s="10" t="s">
        <v>460</v>
      </c>
      <c r="E695" s="10" t="s">
        <v>61</v>
      </c>
      <c r="F695" s="10" t="s">
        <v>479</v>
      </c>
      <c r="G695" s="12">
        <v>47949708</v>
      </c>
      <c r="H695" s="13">
        <v>4979.75</v>
      </c>
      <c r="I695" s="10" t="s">
        <v>480</v>
      </c>
    </row>
    <row r="696" spans="1:9" customFormat="1" ht="15" x14ac:dyDescent="0.25">
      <c r="A696" s="14" t="s">
        <v>11</v>
      </c>
      <c r="B696" s="14" t="s">
        <v>12</v>
      </c>
      <c r="C696" s="15">
        <v>45291</v>
      </c>
      <c r="D696" s="14" t="s">
        <v>472</v>
      </c>
      <c r="E696" s="14" t="s">
        <v>61</v>
      </c>
      <c r="F696" s="14" t="s">
        <v>479</v>
      </c>
      <c r="G696" s="16">
        <v>47949708</v>
      </c>
      <c r="H696" s="17">
        <v>17078.759999999998</v>
      </c>
      <c r="I696" s="14" t="s">
        <v>480</v>
      </c>
    </row>
    <row r="697" spans="1:9" customFormat="1" ht="15" x14ac:dyDescent="0.25">
      <c r="A697" s="10" t="s">
        <v>11</v>
      </c>
      <c r="B697" s="10" t="s">
        <v>12</v>
      </c>
      <c r="C697" s="11">
        <v>45291</v>
      </c>
      <c r="D697" s="10" t="s">
        <v>462</v>
      </c>
      <c r="E697" s="10" t="s">
        <v>61</v>
      </c>
      <c r="F697" s="10" t="s">
        <v>479</v>
      </c>
      <c r="G697" s="12">
        <v>47949708</v>
      </c>
      <c r="H697" s="13">
        <v>8321.59</v>
      </c>
      <c r="I697" s="10" t="s">
        <v>480</v>
      </c>
    </row>
    <row r="698" spans="1:9" customFormat="1" ht="15" x14ac:dyDescent="0.25">
      <c r="A698" s="14" t="s">
        <v>11</v>
      </c>
      <c r="B698" s="14" t="s">
        <v>12</v>
      </c>
      <c r="C698" s="15">
        <v>45291</v>
      </c>
      <c r="D698" s="14" t="s">
        <v>463</v>
      </c>
      <c r="E698" s="14" t="s">
        <v>61</v>
      </c>
      <c r="F698" s="14" t="s">
        <v>479</v>
      </c>
      <c r="G698" s="16">
        <v>47949708</v>
      </c>
      <c r="H698" s="17">
        <v>7792.97</v>
      </c>
      <c r="I698" s="14" t="s">
        <v>480</v>
      </c>
    </row>
    <row r="699" spans="1:9" customFormat="1" ht="15" x14ac:dyDescent="0.25">
      <c r="A699" s="10" t="s">
        <v>11</v>
      </c>
      <c r="B699" s="10" t="s">
        <v>12</v>
      </c>
      <c r="C699" s="11">
        <v>45291</v>
      </c>
      <c r="D699" s="10" t="s">
        <v>468</v>
      </c>
      <c r="E699" s="10" t="s">
        <v>61</v>
      </c>
      <c r="F699" s="10" t="s">
        <v>479</v>
      </c>
      <c r="G699" s="12">
        <v>47949708</v>
      </c>
      <c r="H699" s="13">
        <v>2213.8000000000002</v>
      </c>
      <c r="I699" s="10" t="s">
        <v>480</v>
      </c>
    </row>
    <row r="700" spans="1:9" customFormat="1" ht="15" x14ac:dyDescent="0.25">
      <c r="A700" s="14" t="s">
        <v>11</v>
      </c>
      <c r="B700" s="14" t="s">
        <v>12</v>
      </c>
      <c r="C700" s="15">
        <v>45291</v>
      </c>
      <c r="D700" s="14" t="s">
        <v>448</v>
      </c>
      <c r="E700" s="14" t="s">
        <v>61</v>
      </c>
      <c r="F700" s="14" t="s">
        <v>481</v>
      </c>
      <c r="G700" s="16">
        <v>47949709</v>
      </c>
      <c r="H700" s="17">
        <v>35552.31</v>
      </c>
      <c r="I700" s="14" t="s">
        <v>482</v>
      </c>
    </row>
    <row r="701" spans="1:9" customFormat="1" ht="15" x14ac:dyDescent="0.25">
      <c r="A701" s="10" t="s">
        <v>11</v>
      </c>
      <c r="B701" s="10" t="s">
        <v>12</v>
      </c>
      <c r="C701" s="11">
        <v>45291</v>
      </c>
      <c r="D701" s="10" t="s">
        <v>449</v>
      </c>
      <c r="E701" s="10" t="s">
        <v>61</v>
      </c>
      <c r="F701" s="10" t="s">
        <v>481</v>
      </c>
      <c r="G701" s="12">
        <v>47949709</v>
      </c>
      <c r="H701" s="13">
        <v>7230</v>
      </c>
      <c r="I701" s="10" t="s">
        <v>482</v>
      </c>
    </row>
    <row r="702" spans="1:9" customFormat="1" ht="15" x14ac:dyDescent="0.25">
      <c r="A702" s="14" t="s">
        <v>11</v>
      </c>
      <c r="B702" s="14" t="s">
        <v>12</v>
      </c>
      <c r="C702" s="15">
        <v>45291</v>
      </c>
      <c r="D702" s="14" t="s">
        <v>450</v>
      </c>
      <c r="E702" s="14" t="s">
        <v>61</v>
      </c>
      <c r="F702" s="14" t="s">
        <v>481</v>
      </c>
      <c r="G702" s="16">
        <v>47949709</v>
      </c>
      <c r="H702" s="17">
        <v>4675.5</v>
      </c>
      <c r="I702" s="14" t="s">
        <v>482</v>
      </c>
    </row>
    <row r="703" spans="1:9" customFormat="1" ht="15" x14ac:dyDescent="0.25">
      <c r="A703" s="10" t="s">
        <v>11</v>
      </c>
      <c r="B703" s="10" t="s">
        <v>12</v>
      </c>
      <c r="C703" s="11">
        <v>45291</v>
      </c>
      <c r="D703" s="10" t="s">
        <v>451</v>
      </c>
      <c r="E703" s="10" t="s">
        <v>61</v>
      </c>
      <c r="F703" s="10" t="s">
        <v>481</v>
      </c>
      <c r="G703" s="12">
        <v>47949709</v>
      </c>
      <c r="H703" s="13">
        <v>24434.19</v>
      </c>
      <c r="I703" s="10" t="s">
        <v>482</v>
      </c>
    </row>
    <row r="704" spans="1:9" customFormat="1" ht="15" x14ac:dyDescent="0.25">
      <c r="A704" s="14" t="s">
        <v>11</v>
      </c>
      <c r="B704" s="14" t="s">
        <v>12</v>
      </c>
      <c r="C704" s="15">
        <v>45291</v>
      </c>
      <c r="D704" s="14" t="s">
        <v>452</v>
      </c>
      <c r="E704" s="14" t="s">
        <v>61</v>
      </c>
      <c r="F704" s="14" t="s">
        <v>481</v>
      </c>
      <c r="G704" s="16">
        <v>47949709</v>
      </c>
      <c r="H704" s="17">
        <v>47849.84</v>
      </c>
      <c r="I704" s="14" t="s">
        <v>482</v>
      </c>
    </row>
    <row r="705" spans="1:9" customFormat="1" ht="15" x14ac:dyDescent="0.25">
      <c r="A705" s="10" t="s">
        <v>11</v>
      </c>
      <c r="B705" s="10" t="s">
        <v>12</v>
      </c>
      <c r="C705" s="11">
        <v>45291</v>
      </c>
      <c r="D705" s="10" t="s">
        <v>466</v>
      </c>
      <c r="E705" s="10" t="s">
        <v>61</v>
      </c>
      <c r="F705" s="10" t="s">
        <v>481</v>
      </c>
      <c r="G705" s="12">
        <v>47949709</v>
      </c>
      <c r="H705" s="13">
        <v>2376.27</v>
      </c>
      <c r="I705" s="10" t="s">
        <v>482</v>
      </c>
    </row>
    <row r="706" spans="1:9" customFormat="1" ht="15" x14ac:dyDescent="0.25">
      <c r="A706" s="14" t="s">
        <v>11</v>
      </c>
      <c r="B706" s="14" t="s">
        <v>12</v>
      </c>
      <c r="C706" s="15">
        <v>45291</v>
      </c>
      <c r="D706" s="14" t="s">
        <v>453</v>
      </c>
      <c r="E706" s="14" t="s">
        <v>61</v>
      </c>
      <c r="F706" s="14" t="s">
        <v>481</v>
      </c>
      <c r="G706" s="16">
        <v>47949709</v>
      </c>
      <c r="H706" s="17">
        <v>4318.99</v>
      </c>
      <c r="I706" s="14" t="s">
        <v>482</v>
      </c>
    </row>
    <row r="707" spans="1:9" customFormat="1" ht="15" x14ac:dyDescent="0.25">
      <c r="A707" s="10" t="s">
        <v>11</v>
      </c>
      <c r="B707" s="10" t="s">
        <v>12</v>
      </c>
      <c r="C707" s="11">
        <v>45291</v>
      </c>
      <c r="D707" s="10" t="s">
        <v>455</v>
      </c>
      <c r="E707" s="10" t="s">
        <v>61</v>
      </c>
      <c r="F707" s="10" t="s">
        <v>481</v>
      </c>
      <c r="G707" s="12">
        <v>47949709</v>
      </c>
      <c r="H707" s="13">
        <v>7199</v>
      </c>
      <c r="I707" s="10" t="s">
        <v>482</v>
      </c>
    </row>
    <row r="708" spans="1:9" customFormat="1" ht="15" x14ac:dyDescent="0.25">
      <c r="A708" s="14" t="s">
        <v>11</v>
      </c>
      <c r="B708" s="14" t="s">
        <v>12</v>
      </c>
      <c r="C708" s="15">
        <v>45291</v>
      </c>
      <c r="D708" s="14" t="s">
        <v>456</v>
      </c>
      <c r="E708" s="14" t="s">
        <v>61</v>
      </c>
      <c r="F708" s="14" t="s">
        <v>481</v>
      </c>
      <c r="G708" s="16">
        <v>47949709</v>
      </c>
      <c r="H708" s="17">
        <v>5033.42</v>
      </c>
      <c r="I708" s="14" t="s">
        <v>482</v>
      </c>
    </row>
    <row r="709" spans="1:9" customFormat="1" ht="15" x14ac:dyDescent="0.25">
      <c r="A709" s="10" t="s">
        <v>11</v>
      </c>
      <c r="B709" s="10" t="s">
        <v>12</v>
      </c>
      <c r="C709" s="11">
        <v>45291</v>
      </c>
      <c r="D709" s="10" t="s">
        <v>457</v>
      </c>
      <c r="E709" s="10" t="s">
        <v>61</v>
      </c>
      <c r="F709" s="10" t="s">
        <v>481</v>
      </c>
      <c r="G709" s="12">
        <v>47949709</v>
      </c>
      <c r="H709" s="13">
        <v>2772.7</v>
      </c>
      <c r="I709" s="10" t="s">
        <v>482</v>
      </c>
    </row>
    <row r="710" spans="1:9" customFormat="1" ht="15" x14ac:dyDescent="0.25">
      <c r="A710" s="14" t="s">
        <v>11</v>
      </c>
      <c r="B710" s="14" t="s">
        <v>12</v>
      </c>
      <c r="C710" s="15">
        <v>45291</v>
      </c>
      <c r="D710" s="14" t="s">
        <v>459</v>
      </c>
      <c r="E710" s="14" t="s">
        <v>61</v>
      </c>
      <c r="F710" s="14" t="s">
        <v>481</v>
      </c>
      <c r="G710" s="16">
        <v>47949709</v>
      </c>
      <c r="H710" s="17">
        <v>10390</v>
      </c>
      <c r="I710" s="14" t="s">
        <v>482</v>
      </c>
    </row>
    <row r="711" spans="1:9" customFormat="1" ht="15" x14ac:dyDescent="0.25">
      <c r="A711" s="10" t="s">
        <v>11</v>
      </c>
      <c r="B711" s="10" t="s">
        <v>12</v>
      </c>
      <c r="C711" s="11">
        <v>45291</v>
      </c>
      <c r="D711" s="10" t="s">
        <v>460</v>
      </c>
      <c r="E711" s="10" t="s">
        <v>61</v>
      </c>
      <c r="F711" s="10" t="s">
        <v>481</v>
      </c>
      <c r="G711" s="12">
        <v>47949709</v>
      </c>
      <c r="H711" s="13">
        <v>9620.3700000000008</v>
      </c>
      <c r="I711" s="10" t="s">
        <v>482</v>
      </c>
    </row>
    <row r="712" spans="1:9" customFormat="1" ht="15" x14ac:dyDescent="0.25">
      <c r="A712" s="14" t="s">
        <v>11</v>
      </c>
      <c r="B712" s="14" t="s">
        <v>12</v>
      </c>
      <c r="C712" s="15">
        <v>45291</v>
      </c>
      <c r="D712" s="14" t="s">
        <v>462</v>
      </c>
      <c r="E712" s="14" t="s">
        <v>61</v>
      </c>
      <c r="F712" s="14" t="s">
        <v>481</v>
      </c>
      <c r="G712" s="16">
        <v>47949709</v>
      </c>
      <c r="H712" s="17">
        <v>17459.07</v>
      </c>
      <c r="I712" s="14" t="s">
        <v>482</v>
      </c>
    </row>
    <row r="713" spans="1:9" customFormat="1" ht="15" x14ac:dyDescent="0.25">
      <c r="A713" s="10" t="s">
        <v>11</v>
      </c>
      <c r="B713" s="10" t="s">
        <v>12</v>
      </c>
      <c r="C713" s="11">
        <v>45291</v>
      </c>
      <c r="D713" s="10" t="s">
        <v>463</v>
      </c>
      <c r="E713" s="10" t="s">
        <v>61</v>
      </c>
      <c r="F713" s="10" t="s">
        <v>481</v>
      </c>
      <c r="G713" s="12">
        <v>47949709</v>
      </c>
      <c r="H713" s="13">
        <v>5176.43</v>
      </c>
      <c r="I713" s="10" t="s">
        <v>482</v>
      </c>
    </row>
    <row r="714" spans="1:9" customFormat="1" ht="15" x14ac:dyDescent="0.25">
      <c r="A714" s="14" t="s">
        <v>11</v>
      </c>
      <c r="B714" s="14" t="s">
        <v>12</v>
      </c>
      <c r="C714" s="15">
        <v>45291</v>
      </c>
      <c r="D714" s="14" t="s">
        <v>468</v>
      </c>
      <c r="E714" s="14" t="s">
        <v>61</v>
      </c>
      <c r="F714" s="14" t="s">
        <v>481</v>
      </c>
      <c r="G714" s="16">
        <v>47949709</v>
      </c>
      <c r="H714" s="17">
        <v>9118.99</v>
      </c>
      <c r="I714" s="14" t="s">
        <v>482</v>
      </c>
    </row>
    <row r="715" spans="1:9" customFormat="1" ht="15" x14ac:dyDescent="0.25">
      <c r="A715" s="10" t="s">
        <v>11</v>
      </c>
      <c r="B715" s="10" t="s">
        <v>12</v>
      </c>
      <c r="C715" s="11">
        <v>45291</v>
      </c>
      <c r="D715" s="10" t="s">
        <v>447</v>
      </c>
      <c r="E715" s="10" t="s">
        <v>61</v>
      </c>
      <c r="F715" s="10" t="s">
        <v>483</v>
      </c>
      <c r="G715" s="12">
        <v>47949710</v>
      </c>
      <c r="H715" s="13">
        <v>9598.98</v>
      </c>
      <c r="I715" s="10" t="s">
        <v>484</v>
      </c>
    </row>
    <row r="716" spans="1:9" customFormat="1" ht="15" x14ac:dyDescent="0.25">
      <c r="A716" s="14" t="s">
        <v>11</v>
      </c>
      <c r="B716" s="14" t="s">
        <v>12</v>
      </c>
      <c r="C716" s="15">
        <v>45291</v>
      </c>
      <c r="D716" s="14" t="s">
        <v>448</v>
      </c>
      <c r="E716" s="14" t="s">
        <v>61</v>
      </c>
      <c r="F716" s="14" t="s">
        <v>483</v>
      </c>
      <c r="G716" s="16">
        <v>47949710</v>
      </c>
      <c r="H716" s="17">
        <v>27233.66</v>
      </c>
      <c r="I716" s="14" t="s">
        <v>484</v>
      </c>
    </row>
    <row r="717" spans="1:9" customFormat="1" ht="15" x14ac:dyDescent="0.25">
      <c r="A717" s="10" t="s">
        <v>11</v>
      </c>
      <c r="B717" s="10" t="s">
        <v>12</v>
      </c>
      <c r="C717" s="11">
        <v>45291</v>
      </c>
      <c r="D717" s="10" t="s">
        <v>449</v>
      </c>
      <c r="E717" s="10" t="s">
        <v>61</v>
      </c>
      <c r="F717" s="10" t="s">
        <v>483</v>
      </c>
      <c r="G717" s="12">
        <v>47949710</v>
      </c>
      <c r="H717" s="13">
        <v>5280</v>
      </c>
      <c r="I717" s="10" t="s">
        <v>484</v>
      </c>
    </row>
    <row r="718" spans="1:9" customFormat="1" ht="15" x14ac:dyDescent="0.25">
      <c r="A718" s="14" t="s">
        <v>11</v>
      </c>
      <c r="B718" s="14" t="s">
        <v>12</v>
      </c>
      <c r="C718" s="15">
        <v>45291</v>
      </c>
      <c r="D718" s="14" t="s">
        <v>450</v>
      </c>
      <c r="E718" s="14" t="s">
        <v>61</v>
      </c>
      <c r="F718" s="14" t="s">
        <v>483</v>
      </c>
      <c r="G718" s="16">
        <v>47949710</v>
      </c>
      <c r="H718" s="17">
        <v>2454.89</v>
      </c>
      <c r="I718" s="14" t="s">
        <v>484</v>
      </c>
    </row>
    <row r="719" spans="1:9" customFormat="1" ht="15" x14ac:dyDescent="0.25">
      <c r="A719" s="10" t="s">
        <v>11</v>
      </c>
      <c r="B719" s="10" t="s">
        <v>12</v>
      </c>
      <c r="C719" s="11">
        <v>45291</v>
      </c>
      <c r="D719" s="10" t="s">
        <v>451</v>
      </c>
      <c r="E719" s="10" t="s">
        <v>61</v>
      </c>
      <c r="F719" s="10" t="s">
        <v>483</v>
      </c>
      <c r="G719" s="12">
        <v>47949710</v>
      </c>
      <c r="H719" s="13">
        <v>29977.02</v>
      </c>
      <c r="I719" s="10" t="s">
        <v>484</v>
      </c>
    </row>
    <row r="720" spans="1:9" customFormat="1" ht="15" x14ac:dyDescent="0.25">
      <c r="A720" s="14" t="s">
        <v>11</v>
      </c>
      <c r="B720" s="14" t="s">
        <v>12</v>
      </c>
      <c r="C720" s="15">
        <v>45291</v>
      </c>
      <c r="D720" s="14" t="s">
        <v>452</v>
      </c>
      <c r="E720" s="14" t="s">
        <v>61</v>
      </c>
      <c r="F720" s="14" t="s">
        <v>483</v>
      </c>
      <c r="G720" s="16">
        <v>47949710</v>
      </c>
      <c r="H720" s="17">
        <v>27026.89</v>
      </c>
      <c r="I720" s="14" t="s">
        <v>484</v>
      </c>
    </row>
    <row r="721" spans="1:9" customFormat="1" ht="15" x14ac:dyDescent="0.25">
      <c r="A721" s="10" t="s">
        <v>11</v>
      </c>
      <c r="B721" s="10" t="s">
        <v>12</v>
      </c>
      <c r="C721" s="11">
        <v>45291</v>
      </c>
      <c r="D721" s="10" t="s">
        <v>453</v>
      </c>
      <c r="E721" s="10" t="s">
        <v>61</v>
      </c>
      <c r="F721" s="10" t="s">
        <v>483</v>
      </c>
      <c r="G721" s="12">
        <v>47949710</v>
      </c>
      <c r="H721" s="13">
        <v>2439.4899999999998</v>
      </c>
      <c r="I721" s="10" t="s">
        <v>484</v>
      </c>
    </row>
    <row r="722" spans="1:9" customFormat="1" ht="15" x14ac:dyDescent="0.25">
      <c r="A722" s="14" t="s">
        <v>11</v>
      </c>
      <c r="B722" s="14" t="s">
        <v>12</v>
      </c>
      <c r="C722" s="15">
        <v>45291</v>
      </c>
      <c r="D722" s="14" t="s">
        <v>457</v>
      </c>
      <c r="E722" s="14" t="s">
        <v>61</v>
      </c>
      <c r="F722" s="14" t="s">
        <v>483</v>
      </c>
      <c r="G722" s="16">
        <v>47949710</v>
      </c>
      <c r="H722" s="17">
        <v>12614.18</v>
      </c>
      <c r="I722" s="14" t="s">
        <v>484</v>
      </c>
    </row>
    <row r="723" spans="1:9" customFormat="1" ht="15" x14ac:dyDescent="0.25">
      <c r="A723" s="10" t="s">
        <v>11</v>
      </c>
      <c r="B723" s="10" t="s">
        <v>12</v>
      </c>
      <c r="C723" s="11">
        <v>45291</v>
      </c>
      <c r="D723" s="10" t="s">
        <v>460</v>
      </c>
      <c r="E723" s="10" t="s">
        <v>61</v>
      </c>
      <c r="F723" s="10" t="s">
        <v>483</v>
      </c>
      <c r="G723" s="12">
        <v>47949710</v>
      </c>
      <c r="H723" s="13">
        <v>5051.26</v>
      </c>
      <c r="I723" s="10" t="s">
        <v>484</v>
      </c>
    </row>
    <row r="724" spans="1:9" customFormat="1" ht="15" x14ac:dyDescent="0.25">
      <c r="A724" s="14" t="s">
        <v>11</v>
      </c>
      <c r="B724" s="14" t="s">
        <v>12</v>
      </c>
      <c r="C724" s="15">
        <v>45291</v>
      </c>
      <c r="D724" s="14" t="s">
        <v>462</v>
      </c>
      <c r="E724" s="14" t="s">
        <v>61</v>
      </c>
      <c r="F724" s="14" t="s">
        <v>483</v>
      </c>
      <c r="G724" s="16">
        <v>47949710</v>
      </c>
      <c r="H724" s="17">
        <v>9861.36</v>
      </c>
      <c r="I724" s="14" t="s">
        <v>484</v>
      </c>
    </row>
    <row r="725" spans="1:9" customFormat="1" ht="15" x14ac:dyDescent="0.25">
      <c r="A725" s="10" t="s">
        <v>11</v>
      </c>
      <c r="B725" s="10" t="s">
        <v>12</v>
      </c>
      <c r="C725" s="11">
        <v>45291</v>
      </c>
      <c r="D725" s="10" t="s">
        <v>468</v>
      </c>
      <c r="E725" s="10" t="s">
        <v>61</v>
      </c>
      <c r="F725" s="10" t="s">
        <v>483</v>
      </c>
      <c r="G725" s="12">
        <v>47949710</v>
      </c>
      <c r="H725" s="13">
        <v>22726.58</v>
      </c>
      <c r="I725" s="10" t="s">
        <v>484</v>
      </c>
    </row>
    <row r="726" spans="1:9" customFormat="1" ht="15" x14ac:dyDescent="0.25">
      <c r="A726" s="14" t="s">
        <v>11</v>
      </c>
      <c r="B726" s="14" t="s">
        <v>12</v>
      </c>
      <c r="C726" s="15">
        <v>45291</v>
      </c>
      <c r="D726" s="14" t="s">
        <v>447</v>
      </c>
      <c r="E726" s="14" t="s">
        <v>61</v>
      </c>
      <c r="F726" s="14" t="s">
        <v>485</v>
      </c>
      <c r="G726" s="16">
        <v>47949711</v>
      </c>
      <c r="H726" s="17">
        <v>6554.78</v>
      </c>
      <c r="I726" s="14" t="s">
        <v>486</v>
      </c>
    </row>
    <row r="727" spans="1:9" customFormat="1" ht="15" x14ac:dyDescent="0.25">
      <c r="A727" s="10" t="s">
        <v>11</v>
      </c>
      <c r="B727" s="10" t="s">
        <v>12</v>
      </c>
      <c r="C727" s="11">
        <v>45291</v>
      </c>
      <c r="D727" s="10" t="s">
        <v>448</v>
      </c>
      <c r="E727" s="10" t="s">
        <v>61</v>
      </c>
      <c r="F727" s="10" t="s">
        <v>485</v>
      </c>
      <c r="G727" s="12">
        <v>47949711</v>
      </c>
      <c r="H727" s="13">
        <v>11391.82</v>
      </c>
      <c r="I727" s="10" t="s">
        <v>486</v>
      </c>
    </row>
    <row r="728" spans="1:9" customFormat="1" ht="15" x14ac:dyDescent="0.25">
      <c r="A728" s="14" t="s">
        <v>11</v>
      </c>
      <c r="B728" s="14" t="s">
        <v>12</v>
      </c>
      <c r="C728" s="15">
        <v>45291</v>
      </c>
      <c r="D728" s="14" t="s">
        <v>449</v>
      </c>
      <c r="E728" s="14" t="s">
        <v>61</v>
      </c>
      <c r="F728" s="14" t="s">
        <v>485</v>
      </c>
      <c r="G728" s="16">
        <v>47949711</v>
      </c>
      <c r="H728" s="17">
        <v>5680</v>
      </c>
      <c r="I728" s="14" t="s">
        <v>486</v>
      </c>
    </row>
    <row r="729" spans="1:9" customFormat="1" ht="15" x14ac:dyDescent="0.25">
      <c r="A729" s="10" t="s">
        <v>11</v>
      </c>
      <c r="B729" s="10" t="s">
        <v>12</v>
      </c>
      <c r="C729" s="11">
        <v>45291</v>
      </c>
      <c r="D729" s="10" t="s">
        <v>450</v>
      </c>
      <c r="E729" s="10" t="s">
        <v>61</v>
      </c>
      <c r="F729" s="10" t="s">
        <v>485</v>
      </c>
      <c r="G729" s="12">
        <v>47949711</v>
      </c>
      <c r="H729" s="13">
        <v>4269.9399999999996</v>
      </c>
      <c r="I729" s="10" t="s">
        <v>486</v>
      </c>
    </row>
    <row r="730" spans="1:9" customFormat="1" ht="15" x14ac:dyDescent="0.25">
      <c r="A730" s="14" t="s">
        <v>11</v>
      </c>
      <c r="B730" s="14" t="s">
        <v>12</v>
      </c>
      <c r="C730" s="15">
        <v>45291</v>
      </c>
      <c r="D730" s="14" t="s">
        <v>451</v>
      </c>
      <c r="E730" s="14" t="s">
        <v>61</v>
      </c>
      <c r="F730" s="14" t="s">
        <v>485</v>
      </c>
      <c r="G730" s="16">
        <v>47949711</v>
      </c>
      <c r="H730" s="17">
        <v>41568.54</v>
      </c>
      <c r="I730" s="14" t="s">
        <v>486</v>
      </c>
    </row>
    <row r="731" spans="1:9" customFormat="1" ht="15" x14ac:dyDescent="0.25">
      <c r="A731" s="10" t="s">
        <v>11</v>
      </c>
      <c r="B731" s="10" t="s">
        <v>12</v>
      </c>
      <c r="C731" s="11">
        <v>45291</v>
      </c>
      <c r="D731" s="10" t="s">
        <v>452</v>
      </c>
      <c r="E731" s="10" t="s">
        <v>61</v>
      </c>
      <c r="F731" s="10" t="s">
        <v>485</v>
      </c>
      <c r="G731" s="12">
        <v>47949711</v>
      </c>
      <c r="H731" s="13">
        <v>45296.78</v>
      </c>
      <c r="I731" s="10" t="s">
        <v>486</v>
      </c>
    </row>
    <row r="732" spans="1:9" customFormat="1" ht="15" x14ac:dyDescent="0.25">
      <c r="A732" s="14" t="s">
        <v>11</v>
      </c>
      <c r="B732" s="14" t="s">
        <v>12</v>
      </c>
      <c r="C732" s="15">
        <v>45291</v>
      </c>
      <c r="D732" s="14" t="s">
        <v>453</v>
      </c>
      <c r="E732" s="14" t="s">
        <v>61</v>
      </c>
      <c r="F732" s="14" t="s">
        <v>485</v>
      </c>
      <c r="G732" s="16">
        <v>47949711</v>
      </c>
      <c r="H732" s="17">
        <v>4088.54</v>
      </c>
      <c r="I732" s="14" t="s">
        <v>486</v>
      </c>
    </row>
    <row r="733" spans="1:9" customFormat="1" ht="15" x14ac:dyDescent="0.25">
      <c r="A733" s="10" t="s">
        <v>11</v>
      </c>
      <c r="B733" s="10" t="s">
        <v>12</v>
      </c>
      <c r="C733" s="11">
        <v>45291</v>
      </c>
      <c r="D733" s="10" t="s">
        <v>454</v>
      </c>
      <c r="E733" s="10" t="s">
        <v>61</v>
      </c>
      <c r="F733" s="10" t="s">
        <v>485</v>
      </c>
      <c r="G733" s="12">
        <v>47949711</v>
      </c>
      <c r="H733" s="13">
        <v>7708.13</v>
      </c>
      <c r="I733" s="10" t="s">
        <v>486</v>
      </c>
    </row>
    <row r="734" spans="1:9" customFormat="1" ht="15" x14ac:dyDescent="0.25">
      <c r="A734" s="14" t="s">
        <v>11</v>
      </c>
      <c r="B734" s="14" t="s">
        <v>12</v>
      </c>
      <c r="C734" s="15">
        <v>45291</v>
      </c>
      <c r="D734" s="14" t="s">
        <v>457</v>
      </c>
      <c r="E734" s="14" t="s">
        <v>61</v>
      </c>
      <c r="F734" s="14" t="s">
        <v>485</v>
      </c>
      <c r="G734" s="16">
        <v>47949711</v>
      </c>
      <c r="H734" s="17">
        <v>6382.79</v>
      </c>
      <c r="I734" s="14" t="s">
        <v>486</v>
      </c>
    </row>
    <row r="735" spans="1:9" customFormat="1" ht="15" x14ac:dyDescent="0.25">
      <c r="A735" s="10" t="s">
        <v>11</v>
      </c>
      <c r="B735" s="10" t="s">
        <v>12</v>
      </c>
      <c r="C735" s="11">
        <v>45291</v>
      </c>
      <c r="D735" s="10" t="s">
        <v>459</v>
      </c>
      <c r="E735" s="10" t="s">
        <v>61</v>
      </c>
      <c r="F735" s="10" t="s">
        <v>485</v>
      </c>
      <c r="G735" s="12">
        <v>47949711</v>
      </c>
      <c r="H735" s="13">
        <v>17647.73</v>
      </c>
      <c r="I735" s="10" t="s">
        <v>486</v>
      </c>
    </row>
    <row r="736" spans="1:9" customFormat="1" ht="15" x14ac:dyDescent="0.25">
      <c r="A736" s="14" t="s">
        <v>11</v>
      </c>
      <c r="B736" s="14" t="s">
        <v>12</v>
      </c>
      <c r="C736" s="15">
        <v>45291</v>
      </c>
      <c r="D736" s="14" t="s">
        <v>460</v>
      </c>
      <c r="E736" s="14" t="s">
        <v>61</v>
      </c>
      <c r="F736" s="14" t="s">
        <v>485</v>
      </c>
      <c r="G736" s="16">
        <v>47949711</v>
      </c>
      <c r="H736" s="17">
        <v>8785.8799999999992</v>
      </c>
      <c r="I736" s="14" t="s">
        <v>486</v>
      </c>
    </row>
    <row r="737" spans="1:9" customFormat="1" ht="15" x14ac:dyDescent="0.25">
      <c r="A737" s="10" t="s">
        <v>11</v>
      </c>
      <c r="B737" s="10" t="s">
        <v>12</v>
      </c>
      <c r="C737" s="11">
        <v>45291</v>
      </c>
      <c r="D737" s="10" t="s">
        <v>461</v>
      </c>
      <c r="E737" s="10" t="s">
        <v>61</v>
      </c>
      <c r="F737" s="10" t="s">
        <v>485</v>
      </c>
      <c r="G737" s="12">
        <v>47949711</v>
      </c>
      <c r="H737" s="13">
        <v>9684.59</v>
      </c>
      <c r="I737" s="10" t="s">
        <v>486</v>
      </c>
    </row>
    <row r="738" spans="1:9" customFormat="1" ht="15" x14ac:dyDescent="0.25">
      <c r="A738" s="14" t="s">
        <v>11</v>
      </c>
      <c r="B738" s="14" t="s">
        <v>12</v>
      </c>
      <c r="C738" s="15">
        <v>45291</v>
      </c>
      <c r="D738" s="14" t="s">
        <v>462</v>
      </c>
      <c r="E738" s="14" t="s">
        <v>61</v>
      </c>
      <c r="F738" s="14" t="s">
        <v>485</v>
      </c>
      <c r="G738" s="16">
        <v>47949711</v>
      </c>
      <c r="H738" s="17">
        <v>16527.53</v>
      </c>
      <c r="I738" s="14" t="s">
        <v>486</v>
      </c>
    </row>
    <row r="739" spans="1:9" customFormat="1" ht="15" x14ac:dyDescent="0.25">
      <c r="A739" s="10" t="s">
        <v>11</v>
      </c>
      <c r="B739" s="10" t="s">
        <v>12</v>
      </c>
      <c r="C739" s="11">
        <v>45291</v>
      </c>
      <c r="D739" s="10" t="s">
        <v>447</v>
      </c>
      <c r="E739" s="10" t="s">
        <v>61</v>
      </c>
      <c r="F739" s="10" t="s">
        <v>487</v>
      </c>
      <c r="G739" s="12">
        <v>47949712</v>
      </c>
      <c r="H739" s="13">
        <v>10067</v>
      </c>
      <c r="I739" s="10" t="s">
        <v>488</v>
      </c>
    </row>
    <row r="740" spans="1:9" customFormat="1" ht="15" x14ac:dyDescent="0.25">
      <c r="A740" s="14" t="s">
        <v>11</v>
      </c>
      <c r="B740" s="14" t="s">
        <v>12</v>
      </c>
      <c r="C740" s="15">
        <v>45291</v>
      </c>
      <c r="D740" s="14" t="s">
        <v>448</v>
      </c>
      <c r="E740" s="14" t="s">
        <v>61</v>
      </c>
      <c r="F740" s="14" t="s">
        <v>487</v>
      </c>
      <c r="G740" s="16">
        <v>47949712</v>
      </c>
      <c r="H740" s="17">
        <v>15167.66</v>
      </c>
      <c r="I740" s="14" t="s">
        <v>488</v>
      </c>
    </row>
    <row r="741" spans="1:9" customFormat="1" ht="15" x14ac:dyDescent="0.25">
      <c r="A741" s="10" t="s">
        <v>11</v>
      </c>
      <c r="B741" s="10" t="s">
        <v>12</v>
      </c>
      <c r="C741" s="11">
        <v>45291</v>
      </c>
      <c r="D741" s="10" t="s">
        <v>449</v>
      </c>
      <c r="E741" s="10" t="s">
        <v>61</v>
      </c>
      <c r="F741" s="10" t="s">
        <v>487</v>
      </c>
      <c r="G741" s="12">
        <v>47949712</v>
      </c>
      <c r="H741" s="13">
        <v>6480</v>
      </c>
      <c r="I741" s="10" t="s">
        <v>488</v>
      </c>
    </row>
    <row r="742" spans="1:9" customFormat="1" ht="15" x14ac:dyDescent="0.25">
      <c r="A742" s="14" t="s">
        <v>11</v>
      </c>
      <c r="B742" s="14" t="s">
        <v>12</v>
      </c>
      <c r="C742" s="15">
        <v>45291</v>
      </c>
      <c r="D742" s="14" t="s">
        <v>450</v>
      </c>
      <c r="E742" s="14" t="s">
        <v>61</v>
      </c>
      <c r="F742" s="14" t="s">
        <v>487</v>
      </c>
      <c r="G742" s="16">
        <v>47949712</v>
      </c>
      <c r="H742" s="17">
        <v>3520.08</v>
      </c>
      <c r="I742" s="14" t="s">
        <v>488</v>
      </c>
    </row>
    <row r="743" spans="1:9" customFormat="1" ht="15" x14ac:dyDescent="0.25">
      <c r="A743" s="10" t="s">
        <v>11</v>
      </c>
      <c r="B743" s="10" t="s">
        <v>12</v>
      </c>
      <c r="C743" s="11">
        <v>45291</v>
      </c>
      <c r="D743" s="10" t="s">
        <v>451</v>
      </c>
      <c r="E743" s="10" t="s">
        <v>61</v>
      </c>
      <c r="F743" s="10" t="s">
        <v>487</v>
      </c>
      <c r="G743" s="12">
        <v>47949712</v>
      </c>
      <c r="H743" s="13">
        <v>71279.360000000001</v>
      </c>
      <c r="I743" s="10" t="s">
        <v>488</v>
      </c>
    </row>
    <row r="744" spans="1:9" customFormat="1" ht="15" x14ac:dyDescent="0.25">
      <c r="A744" s="14" t="s">
        <v>11</v>
      </c>
      <c r="B744" s="14" t="s">
        <v>12</v>
      </c>
      <c r="C744" s="15">
        <v>45291</v>
      </c>
      <c r="D744" s="14" t="s">
        <v>452</v>
      </c>
      <c r="E744" s="14" t="s">
        <v>61</v>
      </c>
      <c r="F744" s="14" t="s">
        <v>487</v>
      </c>
      <c r="G744" s="16">
        <v>47949712</v>
      </c>
      <c r="H744" s="17">
        <v>36468.18</v>
      </c>
      <c r="I744" s="14" t="s">
        <v>488</v>
      </c>
    </row>
    <row r="745" spans="1:9" customFormat="1" ht="15" x14ac:dyDescent="0.25">
      <c r="A745" s="10" t="s">
        <v>11</v>
      </c>
      <c r="B745" s="10" t="s">
        <v>12</v>
      </c>
      <c r="C745" s="11">
        <v>45291</v>
      </c>
      <c r="D745" s="10" t="s">
        <v>453</v>
      </c>
      <c r="E745" s="10" t="s">
        <v>61</v>
      </c>
      <c r="F745" s="10" t="s">
        <v>487</v>
      </c>
      <c r="G745" s="12">
        <v>47949712</v>
      </c>
      <c r="H745" s="13">
        <v>3291.66</v>
      </c>
      <c r="I745" s="10" t="s">
        <v>488</v>
      </c>
    </row>
    <row r="746" spans="1:9" customFormat="1" ht="15" x14ac:dyDescent="0.25">
      <c r="A746" s="14" t="s">
        <v>11</v>
      </c>
      <c r="B746" s="14" t="s">
        <v>12</v>
      </c>
      <c r="C746" s="15">
        <v>45291</v>
      </c>
      <c r="D746" s="14" t="s">
        <v>454</v>
      </c>
      <c r="E746" s="14" t="s">
        <v>61</v>
      </c>
      <c r="F746" s="14" t="s">
        <v>487</v>
      </c>
      <c r="G746" s="16">
        <v>47949712</v>
      </c>
      <c r="H746" s="17">
        <v>9315.7999999999993</v>
      </c>
      <c r="I746" s="14" t="s">
        <v>488</v>
      </c>
    </row>
    <row r="747" spans="1:9" customFormat="1" ht="15" x14ac:dyDescent="0.25">
      <c r="A747" s="10" t="s">
        <v>11</v>
      </c>
      <c r="B747" s="10" t="s">
        <v>12</v>
      </c>
      <c r="C747" s="11">
        <v>45291</v>
      </c>
      <c r="D747" s="10" t="s">
        <v>455</v>
      </c>
      <c r="E747" s="10" t="s">
        <v>61</v>
      </c>
      <c r="F747" s="10" t="s">
        <v>487</v>
      </c>
      <c r="G747" s="12">
        <v>47949712</v>
      </c>
      <c r="H747" s="13">
        <v>9341.0499999999993</v>
      </c>
      <c r="I747" s="10" t="s">
        <v>488</v>
      </c>
    </row>
    <row r="748" spans="1:9" customFormat="1" ht="15" x14ac:dyDescent="0.25">
      <c r="A748" s="14" t="s">
        <v>11</v>
      </c>
      <c r="B748" s="14" t="s">
        <v>12</v>
      </c>
      <c r="C748" s="15">
        <v>45291</v>
      </c>
      <c r="D748" s="14" t="s">
        <v>456</v>
      </c>
      <c r="E748" s="14" t="s">
        <v>61</v>
      </c>
      <c r="F748" s="14" t="s">
        <v>487</v>
      </c>
      <c r="G748" s="16">
        <v>47949712</v>
      </c>
      <c r="H748" s="17">
        <v>18162.900000000001</v>
      </c>
      <c r="I748" s="14" t="s">
        <v>488</v>
      </c>
    </row>
    <row r="749" spans="1:9" customFormat="1" ht="15" x14ac:dyDescent="0.25">
      <c r="A749" s="10" t="s">
        <v>11</v>
      </c>
      <c r="B749" s="10" t="s">
        <v>12</v>
      </c>
      <c r="C749" s="11">
        <v>45291</v>
      </c>
      <c r="D749" s="10" t="s">
        <v>457</v>
      </c>
      <c r="E749" s="10" t="s">
        <v>61</v>
      </c>
      <c r="F749" s="10" t="s">
        <v>487</v>
      </c>
      <c r="G749" s="12">
        <v>47949712</v>
      </c>
      <c r="H749" s="13">
        <v>20157.22</v>
      </c>
      <c r="I749" s="10" t="s">
        <v>488</v>
      </c>
    </row>
    <row r="750" spans="1:9" customFormat="1" ht="15" x14ac:dyDescent="0.25">
      <c r="A750" s="14" t="s">
        <v>11</v>
      </c>
      <c r="B750" s="14" t="s">
        <v>12</v>
      </c>
      <c r="C750" s="15">
        <v>45291</v>
      </c>
      <c r="D750" s="14" t="s">
        <v>459</v>
      </c>
      <c r="E750" s="14" t="s">
        <v>61</v>
      </c>
      <c r="F750" s="14" t="s">
        <v>487</v>
      </c>
      <c r="G750" s="16">
        <v>47949712</v>
      </c>
      <c r="H750" s="17">
        <v>40702.14</v>
      </c>
      <c r="I750" s="14" t="s">
        <v>488</v>
      </c>
    </row>
    <row r="751" spans="1:9" customFormat="1" ht="15" x14ac:dyDescent="0.25">
      <c r="A751" s="10" t="s">
        <v>11</v>
      </c>
      <c r="B751" s="10" t="s">
        <v>12</v>
      </c>
      <c r="C751" s="11">
        <v>45291</v>
      </c>
      <c r="D751" s="10" t="s">
        <v>467</v>
      </c>
      <c r="E751" s="10" t="s">
        <v>61</v>
      </c>
      <c r="F751" s="10" t="s">
        <v>487</v>
      </c>
      <c r="G751" s="12">
        <v>47949712</v>
      </c>
      <c r="H751" s="13">
        <v>3257.01</v>
      </c>
      <c r="I751" s="10" t="s">
        <v>488</v>
      </c>
    </row>
    <row r="752" spans="1:9" customFormat="1" ht="15" x14ac:dyDescent="0.25">
      <c r="A752" s="14" t="s">
        <v>11</v>
      </c>
      <c r="B752" s="14" t="s">
        <v>12</v>
      </c>
      <c r="C752" s="15">
        <v>45291</v>
      </c>
      <c r="D752" s="14" t="s">
        <v>460</v>
      </c>
      <c r="E752" s="14" t="s">
        <v>61</v>
      </c>
      <c r="F752" s="14" t="s">
        <v>487</v>
      </c>
      <c r="G752" s="16">
        <v>47949712</v>
      </c>
      <c r="H752" s="17">
        <v>7243</v>
      </c>
      <c r="I752" s="14" t="s">
        <v>488</v>
      </c>
    </row>
    <row r="753" spans="1:9" customFormat="1" ht="15" x14ac:dyDescent="0.25">
      <c r="A753" s="10" t="s">
        <v>11</v>
      </c>
      <c r="B753" s="10" t="s">
        <v>12</v>
      </c>
      <c r="C753" s="11">
        <v>45291</v>
      </c>
      <c r="D753" s="10" t="s">
        <v>461</v>
      </c>
      <c r="E753" s="10" t="s">
        <v>61</v>
      </c>
      <c r="F753" s="10" t="s">
        <v>487</v>
      </c>
      <c r="G753" s="12">
        <v>47949712</v>
      </c>
      <c r="H753" s="13">
        <v>11923.59</v>
      </c>
      <c r="I753" s="10" t="s">
        <v>488</v>
      </c>
    </row>
    <row r="754" spans="1:9" customFormat="1" ht="15" x14ac:dyDescent="0.25">
      <c r="A754" s="14" t="s">
        <v>11</v>
      </c>
      <c r="B754" s="14" t="s">
        <v>12</v>
      </c>
      <c r="C754" s="15">
        <v>45291</v>
      </c>
      <c r="D754" s="14" t="s">
        <v>462</v>
      </c>
      <c r="E754" s="14" t="s">
        <v>61</v>
      </c>
      <c r="F754" s="14" t="s">
        <v>487</v>
      </c>
      <c r="G754" s="16">
        <v>47949712</v>
      </c>
      <c r="H754" s="17">
        <v>13306.22</v>
      </c>
      <c r="I754" s="14" t="s">
        <v>488</v>
      </c>
    </row>
    <row r="755" spans="1:9" customFormat="1" ht="15" x14ac:dyDescent="0.25">
      <c r="A755" s="10" t="s">
        <v>11</v>
      </c>
      <c r="B755" s="10" t="s">
        <v>12</v>
      </c>
      <c r="C755" s="11">
        <v>45291</v>
      </c>
      <c r="D755" s="10" t="s">
        <v>463</v>
      </c>
      <c r="E755" s="10" t="s">
        <v>61</v>
      </c>
      <c r="F755" s="10" t="s">
        <v>487</v>
      </c>
      <c r="G755" s="12">
        <v>47949712</v>
      </c>
      <c r="H755" s="13">
        <v>11385.84</v>
      </c>
      <c r="I755" s="10" t="s">
        <v>488</v>
      </c>
    </row>
    <row r="756" spans="1:9" customFormat="1" ht="15" x14ac:dyDescent="0.25">
      <c r="A756" s="14" t="s">
        <v>11</v>
      </c>
      <c r="B756" s="14" t="s">
        <v>12</v>
      </c>
      <c r="C756" s="15">
        <v>45291</v>
      </c>
      <c r="D756" s="14" t="s">
        <v>447</v>
      </c>
      <c r="E756" s="14" t="s">
        <v>61</v>
      </c>
      <c r="F756" s="14" t="s">
        <v>489</v>
      </c>
      <c r="G756" s="16">
        <v>47949713</v>
      </c>
      <c r="H756" s="17">
        <v>10067</v>
      </c>
      <c r="I756" s="14" t="s">
        <v>490</v>
      </c>
    </row>
    <row r="757" spans="1:9" customFormat="1" ht="15" x14ac:dyDescent="0.25">
      <c r="A757" s="10" t="s">
        <v>11</v>
      </c>
      <c r="B757" s="10" t="s">
        <v>12</v>
      </c>
      <c r="C757" s="11">
        <v>45291</v>
      </c>
      <c r="D757" s="10" t="s">
        <v>448</v>
      </c>
      <c r="E757" s="10" t="s">
        <v>61</v>
      </c>
      <c r="F757" s="10" t="s">
        <v>489</v>
      </c>
      <c r="G757" s="12">
        <v>47949713</v>
      </c>
      <c r="H757" s="13">
        <v>36893.32</v>
      </c>
      <c r="I757" s="10" t="s">
        <v>490</v>
      </c>
    </row>
    <row r="758" spans="1:9" customFormat="1" ht="15" x14ac:dyDescent="0.25">
      <c r="A758" s="14" t="s">
        <v>11</v>
      </c>
      <c r="B758" s="14" t="s">
        <v>12</v>
      </c>
      <c r="C758" s="15">
        <v>45291</v>
      </c>
      <c r="D758" s="14" t="s">
        <v>449</v>
      </c>
      <c r="E758" s="14" t="s">
        <v>61</v>
      </c>
      <c r="F758" s="14" t="s">
        <v>489</v>
      </c>
      <c r="G758" s="16">
        <v>47949713</v>
      </c>
      <c r="H758" s="17">
        <v>6470</v>
      </c>
      <c r="I758" s="14" t="s">
        <v>490</v>
      </c>
    </row>
    <row r="759" spans="1:9" customFormat="1" ht="15" x14ac:dyDescent="0.25">
      <c r="A759" s="10" t="s">
        <v>11</v>
      </c>
      <c r="B759" s="10" t="s">
        <v>12</v>
      </c>
      <c r="C759" s="11">
        <v>45291</v>
      </c>
      <c r="D759" s="10" t="s">
        <v>450</v>
      </c>
      <c r="E759" s="10" t="s">
        <v>61</v>
      </c>
      <c r="F759" s="10" t="s">
        <v>489</v>
      </c>
      <c r="G759" s="12">
        <v>47949713</v>
      </c>
      <c r="H759" s="13">
        <v>4603.41</v>
      </c>
      <c r="I759" s="10" t="s">
        <v>490</v>
      </c>
    </row>
    <row r="760" spans="1:9" customFormat="1" ht="15" x14ac:dyDescent="0.25">
      <c r="A760" s="14" t="s">
        <v>11</v>
      </c>
      <c r="B760" s="14" t="s">
        <v>12</v>
      </c>
      <c r="C760" s="15">
        <v>45291</v>
      </c>
      <c r="D760" s="14" t="s">
        <v>451</v>
      </c>
      <c r="E760" s="14" t="s">
        <v>61</v>
      </c>
      <c r="F760" s="14" t="s">
        <v>489</v>
      </c>
      <c r="G760" s="16">
        <v>47949713</v>
      </c>
      <c r="H760" s="17">
        <v>84025.87</v>
      </c>
      <c r="I760" s="14" t="s">
        <v>490</v>
      </c>
    </row>
    <row r="761" spans="1:9" customFormat="1" ht="15" x14ac:dyDescent="0.25">
      <c r="A761" s="10" t="s">
        <v>11</v>
      </c>
      <c r="B761" s="10" t="s">
        <v>12</v>
      </c>
      <c r="C761" s="11">
        <v>45291</v>
      </c>
      <c r="D761" s="10" t="s">
        <v>452</v>
      </c>
      <c r="E761" s="10" t="s">
        <v>61</v>
      </c>
      <c r="F761" s="10" t="s">
        <v>489</v>
      </c>
      <c r="G761" s="12">
        <v>47949713</v>
      </c>
      <c r="H761" s="13">
        <v>46369</v>
      </c>
      <c r="I761" s="10" t="s">
        <v>490</v>
      </c>
    </row>
    <row r="762" spans="1:9" customFormat="1" ht="15" x14ac:dyDescent="0.25">
      <c r="A762" s="14" t="s">
        <v>11</v>
      </c>
      <c r="B762" s="14" t="s">
        <v>12</v>
      </c>
      <c r="C762" s="15">
        <v>45291</v>
      </c>
      <c r="D762" s="14" t="s">
        <v>453</v>
      </c>
      <c r="E762" s="14" t="s">
        <v>61</v>
      </c>
      <c r="F762" s="14" t="s">
        <v>489</v>
      </c>
      <c r="G762" s="16">
        <v>47949713</v>
      </c>
      <c r="H762" s="17">
        <v>4185.32</v>
      </c>
      <c r="I762" s="14" t="s">
        <v>490</v>
      </c>
    </row>
    <row r="763" spans="1:9" customFormat="1" ht="15" x14ac:dyDescent="0.25">
      <c r="A763" s="10" t="s">
        <v>11</v>
      </c>
      <c r="B763" s="10" t="s">
        <v>12</v>
      </c>
      <c r="C763" s="11">
        <v>45291</v>
      </c>
      <c r="D763" s="10" t="s">
        <v>454</v>
      </c>
      <c r="E763" s="10" t="s">
        <v>61</v>
      </c>
      <c r="F763" s="10" t="s">
        <v>489</v>
      </c>
      <c r="G763" s="12">
        <v>47949713</v>
      </c>
      <c r="H763" s="13">
        <v>12155.69</v>
      </c>
      <c r="I763" s="10" t="s">
        <v>490</v>
      </c>
    </row>
    <row r="764" spans="1:9" customFormat="1" ht="15" x14ac:dyDescent="0.25">
      <c r="A764" s="14" t="s">
        <v>11</v>
      </c>
      <c r="B764" s="14" t="s">
        <v>12</v>
      </c>
      <c r="C764" s="15">
        <v>45291</v>
      </c>
      <c r="D764" s="14" t="s">
        <v>455</v>
      </c>
      <c r="E764" s="14" t="s">
        <v>61</v>
      </c>
      <c r="F764" s="14" t="s">
        <v>489</v>
      </c>
      <c r="G764" s="16">
        <v>47949713</v>
      </c>
      <c r="H764" s="17">
        <v>4776.24</v>
      </c>
      <c r="I764" s="14" t="s">
        <v>490</v>
      </c>
    </row>
    <row r="765" spans="1:9" customFormat="1" ht="15" x14ac:dyDescent="0.25">
      <c r="A765" s="10" t="s">
        <v>11</v>
      </c>
      <c r="B765" s="10" t="s">
        <v>12</v>
      </c>
      <c r="C765" s="11">
        <v>45291</v>
      </c>
      <c r="D765" s="10" t="s">
        <v>456</v>
      </c>
      <c r="E765" s="10" t="s">
        <v>61</v>
      </c>
      <c r="F765" s="10" t="s">
        <v>489</v>
      </c>
      <c r="G765" s="12">
        <v>47949713</v>
      </c>
      <c r="H765" s="13">
        <v>18281.18</v>
      </c>
      <c r="I765" s="10" t="s">
        <v>490</v>
      </c>
    </row>
    <row r="766" spans="1:9" customFormat="1" ht="15" x14ac:dyDescent="0.25">
      <c r="A766" s="14" t="s">
        <v>11</v>
      </c>
      <c r="B766" s="14" t="s">
        <v>12</v>
      </c>
      <c r="C766" s="15">
        <v>45291</v>
      </c>
      <c r="D766" s="14" t="s">
        <v>457</v>
      </c>
      <c r="E766" s="14" t="s">
        <v>61</v>
      </c>
      <c r="F766" s="14" t="s">
        <v>489</v>
      </c>
      <c r="G766" s="16">
        <v>47949713</v>
      </c>
      <c r="H766" s="17">
        <v>23767</v>
      </c>
      <c r="I766" s="14" t="s">
        <v>490</v>
      </c>
    </row>
    <row r="767" spans="1:9" customFormat="1" ht="15" x14ac:dyDescent="0.25">
      <c r="A767" s="10" t="s">
        <v>11</v>
      </c>
      <c r="B767" s="10" t="s">
        <v>12</v>
      </c>
      <c r="C767" s="11">
        <v>45291</v>
      </c>
      <c r="D767" s="10" t="s">
        <v>459</v>
      </c>
      <c r="E767" s="10" t="s">
        <v>61</v>
      </c>
      <c r="F767" s="10" t="s">
        <v>489</v>
      </c>
      <c r="G767" s="12">
        <v>47949713</v>
      </c>
      <c r="H767" s="13">
        <v>13761.48</v>
      </c>
      <c r="I767" s="10" t="s">
        <v>490</v>
      </c>
    </row>
    <row r="768" spans="1:9" customFormat="1" ht="15" x14ac:dyDescent="0.25">
      <c r="A768" s="14" t="s">
        <v>11</v>
      </c>
      <c r="B768" s="14" t="s">
        <v>12</v>
      </c>
      <c r="C768" s="15">
        <v>45291</v>
      </c>
      <c r="D768" s="14" t="s">
        <v>467</v>
      </c>
      <c r="E768" s="14" t="s">
        <v>61</v>
      </c>
      <c r="F768" s="14" t="s">
        <v>489</v>
      </c>
      <c r="G768" s="16">
        <v>47949713</v>
      </c>
      <c r="H768" s="17">
        <v>3847.66</v>
      </c>
      <c r="I768" s="14" t="s">
        <v>490</v>
      </c>
    </row>
    <row r="769" spans="1:9" customFormat="1" ht="15" x14ac:dyDescent="0.25">
      <c r="A769" s="10" t="s">
        <v>11</v>
      </c>
      <c r="B769" s="10" t="s">
        <v>12</v>
      </c>
      <c r="C769" s="11">
        <v>45291</v>
      </c>
      <c r="D769" s="10" t="s">
        <v>460</v>
      </c>
      <c r="E769" s="10" t="s">
        <v>61</v>
      </c>
      <c r="F769" s="10" t="s">
        <v>489</v>
      </c>
      <c r="G769" s="12">
        <v>47949713</v>
      </c>
      <c r="H769" s="13">
        <v>9472.01</v>
      </c>
      <c r="I769" s="10" t="s">
        <v>490</v>
      </c>
    </row>
    <row r="770" spans="1:9" customFormat="1" ht="15" x14ac:dyDescent="0.25">
      <c r="A770" s="14" t="s">
        <v>11</v>
      </c>
      <c r="B770" s="14" t="s">
        <v>12</v>
      </c>
      <c r="C770" s="15">
        <v>45291</v>
      </c>
      <c r="D770" s="14" t="s">
        <v>461</v>
      </c>
      <c r="E770" s="14" t="s">
        <v>61</v>
      </c>
      <c r="F770" s="14" t="s">
        <v>489</v>
      </c>
      <c r="G770" s="16">
        <v>47949713</v>
      </c>
      <c r="H770" s="17">
        <v>18961.04</v>
      </c>
      <c r="I770" s="14" t="s">
        <v>490</v>
      </c>
    </row>
    <row r="771" spans="1:9" customFormat="1" ht="15" x14ac:dyDescent="0.25">
      <c r="A771" s="10" t="s">
        <v>11</v>
      </c>
      <c r="B771" s="10" t="s">
        <v>12</v>
      </c>
      <c r="C771" s="11">
        <v>45291</v>
      </c>
      <c r="D771" s="10" t="s">
        <v>462</v>
      </c>
      <c r="E771" s="10" t="s">
        <v>61</v>
      </c>
      <c r="F771" s="10" t="s">
        <v>489</v>
      </c>
      <c r="G771" s="12">
        <v>47949713</v>
      </c>
      <c r="H771" s="13">
        <v>16918.75</v>
      </c>
      <c r="I771" s="10" t="s">
        <v>490</v>
      </c>
    </row>
    <row r="772" spans="1:9" customFormat="1" ht="15" x14ac:dyDescent="0.25">
      <c r="A772" s="14" t="s">
        <v>11</v>
      </c>
      <c r="B772" s="14" t="s">
        <v>12</v>
      </c>
      <c r="C772" s="15">
        <v>45291</v>
      </c>
      <c r="D772" s="14" t="s">
        <v>463</v>
      </c>
      <c r="E772" s="14" t="s">
        <v>61</v>
      </c>
      <c r="F772" s="14" t="s">
        <v>489</v>
      </c>
      <c r="G772" s="16">
        <v>47949713</v>
      </c>
      <c r="H772" s="17">
        <v>11385.84</v>
      </c>
      <c r="I772" s="14" t="s">
        <v>490</v>
      </c>
    </row>
    <row r="773" spans="1:9" customFormat="1" ht="15" x14ac:dyDescent="0.25">
      <c r="A773" s="10" t="s">
        <v>11</v>
      </c>
      <c r="B773" s="10" t="s">
        <v>12</v>
      </c>
      <c r="C773" s="11">
        <v>45291</v>
      </c>
      <c r="D773" s="10" t="s">
        <v>448</v>
      </c>
      <c r="E773" s="10" t="s">
        <v>61</v>
      </c>
      <c r="F773" s="10" t="s">
        <v>491</v>
      </c>
      <c r="G773" s="12">
        <v>47949714</v>
      </c>
      <c r="H773" s="13">
        <v>33672.67</v>
      </c>
      <c r="I773" s="10" t="s">
        <v>492</v>
      </c>
    </row>
    <row r="774" spans="1:9" customFormat="1" ht="15" x14ac:dyDescent="0.25">
      <c r="A774" s="14" t="s">
        <v>11</v>
      </c>
      <c r="B774" s="14" t="s">
        <v>12</v>
      </c>
      <c r="C774" s="15">
        <v>45291</v>
      </c>
      <c r="D774" s="14" t="s">
        <v>449</v>
      </c>
      <c r="E774" s="14" t="s">
        <v>61</v>
      </c>
      <c r="F774" s="14" t="s">
        <v>491</v>
      </c>
      <c r="G774" s="16">
        <v>47949714</v>
      </c>
      <c r="H774" s="17">
        <v>5870</v>
      </c>
      <c r="I774" s="14" t="s">
        <v>492</v>
      </c>
    </row>
    <row r="775" spans="1:9" customFormat="1" ht="15" x14ac:dyDescent="0.25">
      <c r="A775" s="10" t="s">
        <v>11</v>
      </c>
      <c r="B775" s="10" t="s">
        <v>12</v>
      </c>
      <c r="C775" s="11">
        <v>45291</v>
      </c>
      <c r="D775" s="10" t="s">
        <v>450</v>
      </c>
      <c r="E775" s="10" t="s">
        <v>61</v>
      </c>
      <c r="F775" s="10" t="s">
        <v>491</v>
      </c>
      <c r="G775" s="12">
        <v>47949714</v>
      </c>
      <c r="H775" s="13">
        <v>3015.64</v>
      </c>
      <c r="I775" s="10" t="s">
        <v>492</v>
      </c>
    </row>
    <row r="776" spans="1:9" customFormat="1" ht="15" x14ac:dyDescent="0.25">
      <c r="A776" s="14" t="s">
        <v>11</v>
      </c>
      <c r="B776" s="14" t="s">
        <v>12</v>
      </c>
      <c r="C776" s="15">
        <v>45291</v>
      </c>
      <c r="D776" s="14" t="s">
        <v>451</v>
      </c>
      <c r="E776" s="14" t="s">
        <v>61</v>
      </c>
      <c r="F776" s="14" t="s">
        <v>491</v>
      </c>
      <c r="G776" s="16">
        <v>47949714</v>
      </c>
      <c r="H776" s="17">
        <v>19822.04</v>
      </c>
      <c r="I776" s="14" t="s">
        <v>492</v>
      </c>
    </row>
    <row r="777" spans="1:9" customFormat="1" ht="15" x14ac:dyDescent="0.25">
      <c r="A777" s="10" t="s">
        <v>11</v>
      </c>
      <c r="B777" s="10" t="s">
        <v>12</v>
      </c>
      <c r="C777" s="11">
        <v>45291</v>
      </c>
      <c r="D777" s="10" t="s">
        <v>452</v>
      </c>
      <c r="E777" s="10" t="s">
        <v>61</v>
      </c>
      <c r="F777" s="10" t="s">
        <v>491</v>
      </c>
      <c r="G777" s="12">
        <v>47949714</v>
      </c>
      <c r="H777" s="13">
        <v>29783.55</v>
      </c>
      <c r="I777" s="10" t="s">
        <v>492</v>
      </c>
    </row>
    <row r="778" spans="1:9" customFormat="1" ht="15" x14ac:dyDescent="0.25">
      <c r="A778" s="14" t="s">
        <v>11</v>
      </c>
      <c r="B778" s="14" t="s">
        <v>12</v>
      </c>
      <c r="C778" s="15">
        <v>45291</v>
      </c>
      <c r="D778" s="14" t="s">
        <v>453</v>
      </c>
      <c r="E778" s="14" t="s">
        <v>61</v>
      </c>
      <c r="F778" s="14" t="s">
        <v>491</v>
      </c>
      <c r="G778" s="16">
        <v>47949714</v>
      </c>
      <c r="H778" s="17">
        <v>2688.29</v>
      </c>
      <c r="I778" s="14" t="s">
        <v>492</v>
      </c>
    </row>
    <row r="779" spans="1:9" customFormat="1" ht="15" x14ac:dyDescent="0.25">
      <c r="A779" s="10" t="s">
        <v>11</v>
      </c>
      <c r="B779" s="10" t="s">
        <v>12</v>
      </c>
      <c r="C779" s="11">
        <v>45291</v>
      </c>
      <c r="D779" s="10" t="s">
        <v>456</v>
      </c>
      <c r="E779" s="10" t="s">
        <v>61</v>
      </c>
      <c r="F779" s="10" t="s">
        <v>491</v>
      </c>
      <c r="G779" s="12">
        <v>47949714</v>
      </c>
      <c r="H779" s="13">
        <v>71210.740000000005</v>
      </c>
      <c r="I779" s="10" t="s">
        <v>492</v>
      </c>
    </row>
    <row r="780" spans="1:9" customFormat="1" ht="15" x14ac:dyDescent="0.25">
      <c r="A780" s="14" t="s">
        <v>11</v>
      </c>
      <c r="B780" s="14" t="s">
        <v>12</v>
      </c>
      <c r="C780" s="15">
        <v>45291</v>
      </c>
      <c r="D780" s="14" t="s">
        <v>457</v>
      </c>
      <c r="E780" s="14" t="s">
        <v>61</v>
      </c>
      <c r="F780" s="14" t="s">
        <v>491</v>
      </c>
      <c r="G780" s="16">
        <v>47949714</v>
      </c>
      <c r="H780" s="17">
        <v>37195.89</v>
      </c>
      <c r="I780" s="14" t="s">
        <v>492</v>
      </c>
    </row>
    <row r="781" spans="1:9" customFormat="1" ht="15" x14ac:dyDescent="0.25">
      <c r="A781" s="10" t="s">
        <v>11</v>
      </c>
      <c r="B781" s="10" t="s">
        <v>12</v>
      </c>
      <c r="C781" s="11">
        <v>45291</v>
      </c>
      <c r="D781" s="10" t="s">
        <v>460</v>
      </c>
      <c r="E781" s="10" t="s">
        <v>61</v>
      </c>
      <c r="F781" s="10" t="s">
        <v>491</v>
      </c>
      <c r="G781" s="12">
        <v>47949714</v>
      </c>
      <c r="H781" s="13">
        <v>6205.01</v>
      </c>
      <c r="I781" s="10" t="s">
        <v>492</v>
      </c>
    </row>
    <row r="782" spans="1:9" customFormat="1" ht="15" x14ac:dyDescent="0.25">
      <c r="A782" s="14" t="s">
        <v>11</v>
      </c>
      <c r="B782" s="14" t="s">
        <v>12</v>
      </c>
      <c r="C782" s="15">
        <v>45291</v>
      </c>
      <c r="D782" s="14" t="s">
        <v>462</v>
      </c>
      <c r="E782" s="14" t="s">
        <v>61</v>
      </c>
      <c r="F782" s="14" t="s">
        <v>491</v>
      </c>
      <c r="G782" s="16">
        <v>47949714</v>
      </c>
      <c r="H782" s="17">
        <v>10867.19</v>
      </c>
      <c r="I782" s="14" t="s">
        <v>492</v>
      </c>
    </row>
    <row r="783" spans="1:9" customFormat="1" ht="15" x14ac:dyDescent="0.25">
      <c r="A783" s="10" t="s">
        <v>11</v>
      </c>
      <c r="B783" s="10" t="s">
        <v>12</v>
      </c>
      <c r="C783" s="11">
        <v>45291</v>
      </c>
      <c r="D783" s="10" t="s">
        <v>463</v>
      </c>
      <c r="E783" s="10" t="s">
        <v>61</v>
      </c>
      <c r="F783" s="10" t="s">
        <v>491</v>
      </c>
      <c r="G783" s="12">
        <v>47949714</v>
      </c>
      <c r="H783" s="13">
        <v>17362.72</v>
      </c>
      <c r="I783" s="10" t="s">
        <v>492</v>
      </c>
    </row>
    <row r="784" spans="1:9" customFormat="1" ht="15" x14ac:dyDescent="0.25">
      <c r="A784" s="14" t="s">
        <v>11</v>
      </c>
      <c r="B784" s="14" t="s">
        <v>12</v>
      </c>
      <c r="C784" s="15">
        <v>45291</v>
      </c>
      <c r="D784" s="14" t="s">
        <v>468</v>
      </c>
      <c r="E784" s="14" t="s">
        <v>61</v>
      </c>
      <c r="F784" s="14" t="s">
        <v>491</v>
      </c>
      <c r="G784" s="16">
        <v>47949714</v>
      </c>
      <c r="H784" s="17">
        <v>22156.22</v>
      </c>
      <c r="I784" s="14" t="s">
        <v>492</v>
      </c>
    </row>
    <row r="785" spans="1:9" customFormat="1" ht="15" x14ac:dyDescent="0.25">
      <c r="A785" s="10" t="s">
        <v>11</v>
      </c>
      <c r="B785" s="10" t="s">
        <v>12</v>
      </c>
      <c r="C785" s="11">
        <v>45291</v>
      </c>
      <c r="D785" s="10" t="s">
        <v>29</v>
      </c>
      <c r="E785" s="10" t="s">
        <v>65</v>
      </c>
      <c r="F785" s="10" t="s">
        <v>493</v>
      </c>
      <c r="G785" s="12">
        <v>47956365</v>
      </c>
      <c r="H785" s="13">
        <v>39000</v>
      </c>
      <c r="I785" s="10" t="s">
        <v>494</v>
      </c>
    </row>
    <row r="786" spans="1:9" customFormat="1" ht="15" x14ac:dyDescent="0.25">
      <c r="A786" s="14" t="s">
        <v>11</v>
      </c>
      <c r="B786" s="14" t="s">
        <v>12</v>
      </c>
      <c r="C786" s="15">
        <v>45291</v>
      </c>
      <c r="D786" s="14" t="s">
        <v>495</v>
      </c>
      <c r="E786" s="14" t="s">
        <v>61</v>
      </c>
      <c r="F786" s="14" t="s">
        <v>496</v>
      </c>
      <c r="G786" s="16">
        <v>47956452</v>
      </c>
      <c r="H786" s="17">
        <v>33678.83</v>
      </c>
      <c r="I786" s="14" t="s">
        <v>497</v>
      </c>
    </row>
    <row r="787" spans="1:9" customFormat="1" ht="15" x14ac:dyDescent="0.25">
      <c r="A787" s="10" t="s">
        <v>11</v>
      </c>
      <c r="B787" s="10" t="s">
        <v>12</v>
      </c>
      <c r="C787" s="11">
        <v>45291</v>
      </c>
      <c r="D787" s="10" t="s">
        <v>447</v>
      </c>
      <c r="E787" s="10" t="s">
        <v>61</v>
      </c>
      <c r="F787" s="10" t="s">
        <v>498</v>
      </c>
      <c r="G787" s="12">
        <v>47971717</v>
      </c>
      <c r="H787" s="13">
        <v>15939.76</v>
      </c>
      <c r="I787" s="10" t="s">
        <v>499</v>
      </c>
    </row>
    <row r="788" spans="1:9" customFormat="1" ht="15" x14ac:dyDescent="0.25">
      <c r="A788" s="14" t="s">
        <v>11</v>
      </c>
      <c r="B788" s="14" t="s">
        <v>12</v>
      </c>
      <c r="C788" s="15">
        <v>45291</v>
      </c>
      <c r="D788" s="14" t="s">
        <v>448</v>
      </c>
      <c r="E788" s="14" t="s">
        <v>61</v>
      </c>
      <c r="F788" s="14" t="s">
        <v>498</v>
      </c>
      <c r="G788" s="16">
        <v>47971717</v>
      </c>
      <c r="H788" s="17">
        <v>21070.1</v>
      </c>
      <c r="I788" s="14" t="s">
        <v>499</v>
      </c>
    </row>
    <row r="789" spans="1:9" customFormat="1" ht="15" x14ac:dyDescent="0.25">
      <c r="A789" s="10" t="s">
        <v>11</v>
      </c>
      <c r="B789" s="10" t="s">
        <v>12</v>
      </c>
      <c r="C789" s="11">
        <v>45291</v>
      </c>
      <c r="D789" s="10" t="s">
        <v>449</v>
      </c>
      <c r="E789" s="10" t="s">
        <v>61</v>
      </c>
      <c r="F789" s="10" t="s">
        <v>498</v>
      </c>
      <c r="G789" s="12">
        <v>47971717</v>
      </c>
      <c r="H789" s="13">
        <v>10910</v>
      </c>
      <c r="I789" s="10" t="s">
        <v>499</v>
      </c>
    </row>
    <row r="790" spans="1:9" customFormat="1" ht="15" x14ac:dyDescent="0.25">
      <c r="A790" s="14" t="s">
        <v>11</v>
      </c>
      <c r="B790" s="14" t="s">
        <v>12</v>
      </c>
      <c r="C790" s="15">
        <v>45291</v>
      </c>
      <c r="D790" s="14" t="s">
        <v>450</v>
      </c>
      <c r="E790" s="14" t="s">
        <v>61</v>
      </c>
      <c r="F790" s="14" t="s">
        <v>498</v>
      </c>
      <c r="G790" s="16">
        <v>47971717</v>
      </c>
      <c r="H790" s="17">
        <v>5016.2</v>
      </c>
      <c r="I790" s="14" t="s">
        <v>499</v>
      </c>
    </row>
    <row r="791" spans="1:9" customFormat="1" ht="15" x14ac:dyDescent="0.25">
      <c r="A791" s="10" t="s">
        <v>11</v>
      </c>
      <c r="B791" s="10" t="s">
        <v>12</v>
      </c>
      <c r="C791" s="11">
        <v>45291</v>
      </c>
      <c r="D791" s="10" t="s">
        <v>452</v>
      </c>
      <c r="E791" s="10" t="s">
        <v>61</v>
      </c>
      <c r="F791" s="10" t="s">
        <v>498</v>
      </c>
      <c r="G791" s="12">
        <v>47971717</v>
      </c>
      <c r="H791" s="13">
        <v>65744.850000000006</v>
      </c>
      <c r="I791" s="10" t="s">
        <v>499</v>
      </c>
    </row>
    <row r="792" spans="1:9" customFormat="1" ht="15" x14ac:dyDescent="0.25">
      <c r="A792" s="14" t="s">
        <v>11</v>
      </c>
      <c r="B792" s="14" t="s">
        <v>12</v>
      </c>
      <c r="C792" s="15">
        <v>45291</v>
      </c>
      <c r="D792" s="14" t="s">
        <v>466</v>
      </c>
      <c r="E792" s="14" t="s">
        <v>61</v>
      </c>
      <c r="F792" s="14" t="s">
        <v>498</v>
      </c>
      <c r="G792" s="16">
        <v>47971717</v>
      </c>
      <c r="H792" s="17">
        <v>3168.09</v>
      </c>
      <c r="I792" s="14" t="s">
        <v>499</v>
      </c>
    </row>
    <row r="793" spans="1:9" customFormat="1" ht="15" x14ac:dyDescent="0.25">
      <c r="A793" s="10" t="s">
        <v>11</v>
      </c>
      <c r="B793" s="10" t="s">
        <v>12</v>
      </c>
      <c r="C793" s="11">
        <v>45291</v>
      </c>
      <c r="D793" s="10" t="s">
        <v>453</v>
      </c>
      <c r="E793" s="10" t="s">
        <v>61</v>
      </c>
      <c r="F793" s="10" t="s">
        <v>498</v>
      </c>
      <c r="G793" s="12">
        <v>47971717</v>
      </c>
      <c r="H793" s="13">
        <v>5934.21</v>
      </c>
      <c r="I793" s="10" t="s">
        <v>499</v>
      </c>
    </row>
    <row r="794" spans="1:9" customFormat="1" ht="15" x14ac:dyDescent="0.25">
      <c r="A794" s="14" t="s">
        <v>11</v>
      </c>
      <c r="B794" s="14" t="s">
        <v>12</v>
      </c>
      <c r="C794" s="15">
        <v>45291</v>
      </c>
      <c r="D794" s="14" t="s">
        <v>455</v>
      </c>
      <c r="E794" s="14" t="s">
        <v>61</v>
      </c>
      <c r="F794" s="14" t="s">
        <v>498</v>
      </c>
      <c r="G794" s="16">
        <v>47971717</v>
      </c>
      <c r="H794" s="17">
        <v>2783</v>
      </c>
      <c r="I794" s="14" t="s">
        <v>499</v>
      </c>
    </row>
    <row r="795" spans="1:9" customFormat="1" ht="15" x14ac:dyDescent="0.25">
      <c r="A795" s="10" t="s">
        <v>11</v>
      </c>
      <c r="B795" s="10" t="s">
        <v>12</v>
      </c>
      <c r="C795" s="11">
        <v>45291</v>
      </c>
      <c r="D795" s="10" t="s">
        <v>500</v>
      </c>
      <c r="E795" s="10" t="s">
        <v>61</v>
      </c>
      <c r="F795" s="10" t="s">
        <v>498</v>
      </c>
      <c r="G795" s="12">
        <v>47971717</v>
      </c>
      <c r="H795" s="13">
        <v>5692.92</v>
      </c>
      <c r="I795" s="10" t="s">
        <v>499</v>
      </c>
    </row>
    <row r="796" spans="1:9" customFormat="1" ht="15" x14ac:dyDescent="0.25">
      <c r="A796" s="14" t="s">
        <v>11</v>
      </c>
      <c r="B796" s="14" t="s">
        <v>12</v>
      </c>
      <c r="C796" s="15">
        <v>45291</v>
      </c>
      <c r="D796" s="14" t="s">
        <v>467</v>
      </c>
      <c r="E796" s="14" t="s">
        <v>61</v>
      </c>
      <c r="F796" s="14" t="s">
        <v>498</v>
      </c>
      <c r="G796" s="16">
        <v>47971717</v>
      </c>
      <c r="H796" s="17">
        <v>32227.919999999998</v>
      </c>
      <c r="I796" s="14" t="s">
        <v>499</v>
      </c>
    </row>
    <row r="797" spans="1:9" customFormat="1" ht="15" x14ac:dyDescent="0.25">
      <c r="A797" s="10" t="s">
        <v>11</v>
      </c>
      <c r="B797" s="10" t="s">
        <v>12</v>
      </c>
      <c r="C797" s="11">
        <v>45291</v>
      </c>
      <c r="D797" s="10" t="s">
        <v>460</v>
      </c>
      <c r="E797" s="10" t="s">
        <v>61</v>
      </c>
      <c r="F797" s="10" t="s">
        <v>498</v>
      </c>
      <c r="G797" s="12">
        <v>47971717</v>
      </c>
      <c r="H797" s="13">
        <v>10321.4</v>
      </c>
      <c r="I797" s="10" t="s">
        <v>499</v>
      </c>
    </row>
    <row r="798" spans="1:9" customFormat="1" ht="15" x14ac:dyDescent="0.25">
      <c r="A798" s="14" t="s">
        <v>11</v>
      </c>
      <c r="B798" s="14" t="s">
        <v>12</v>
      </c>
      <c r="C798" s="15">
        <v>45291</v>
      </c>
      <c r="D798" s="14" t="s">
        <v>461</v>
      </c>
      <c r="E798" s="14" t="s">
        <v>61</v>
      </c>
      <c r="F798" s="14" t="s">
        <v>498</v>
      </c>
      <c r="G798" s="16">
        <v>47971717</v>
      </c>
      <c r="H798" s="17">
        <v>7011.88</v>
      </c>
      <c r="I798" s="14" t="s">
        <v>499</v>
      </c>
    </row>
    <row r="799" spans="1:9" customFormat="1" ht="15" x14ac:dyDescent="0.25">
      <c r="A799" s="10" t="s">
        <v>11</v>
      </c>
      <c r="B799" s="10" t="s">
        <v>12</v>
      </c>
      <c r="C799" s="11">
        <v>45291</v>
      </c>
      <c r="D799" s="10" t="s">
        <v>462</v>
      </c>
      <c r="E799" s="10" t="s">
        <v>61</v>
      </c>
      <c r="F799" s="10" t="s">
        <v>498</v>
      </c>
      <c r="G799" s="12">
        <v>47971717</v>
      </c>
      <c r="H799" s="13">
        <v>23988.46</v>
      </c>
      <c r="I799" s="10" t="s">
        <v>499</v>
      </c>
    </row>
    <row r="800" spans="1:9" customFormat="1" ht="15" x14ac:dyDescent="0.25">
      <c r="A800" s="14" t="s">
        <v>11</v>
      </c>
      <c r="B800" s="14" t="s">
        <v>12</v>
      </c>
      <c r="C800" s="15">
        <v>45291</v>
      </c>
      <c r="D800" s="14" t="s">
        <v>463</v>
      </c>
      <c r="E800" s="14" t="s">
        <v>61</v>
      </c>
      <c r="F800" s="14" t="s">
        <v>498</v>
      </c>
      <c r="G800" s="16">
        <v>47971717</v>
      </c>
      <c r="H800" s="17">
        <v>4684.78</v>
      </c>
      <c r="I800" s="14" t="s">
        <v>499</v>
      </c>
    </row>
    <row r="801" spans="1:9" customFormat="1" ht="15" x14ac:dyDescent="0.25">
      <c r="A801" s="10" t="s">
        <v>11</v>
      </c>
      <c r="B801" s="10" t="s">
        <v>12</v>
      </c>
      <c r="C801" s="11">
        <v>45291</v>
      </c>
      <c r="D801" s="10" t="s">
        <v>290</v>
      </c>
      <c r="E801" s="10" t="s">
        <v>61</v>
      </c>
      <c r="F801" s="10" t="s">
        <v>321</v>
      </c>
      <c r="G801" s="12">
        <v>47974637</v>
      </c>
      <c r="H801" s="13">
        <v>-415.18</v>
      </c>
      <c r="I801" s="10" t="s">
        <v>501</v>
      </c>
    </row>
    <row r="802" spans="1:9" customFormat="1" ht="15" x14ac:dyDescent="0.25">
      <c r="A802" s="14" t="s">
        <v>11</v>
      </c>
      <c r="B802" s="14" t="s">
        <v>12</v>
      </c>
      <c r="C802" s="15">
        <v>45291</v>
      </c>
      <c r="D802" s="14" t="s">
        <v>502</v>
      </c>
      <c r="E802" s="14" t="s">
        <v>61</v>
      </c>
      <c r="F802" s="14" t="s">
        <v>321</v>
      </c>
      <c r="G802" s="16">
        <v>47974637</v>
      </c>
      <c r="H802" s="17">
        <v>-7654.5</v>
      </c>
      <c r="I802" s="14" t="s">
        <v>501</v>
      </c>
    </row>
    <row r="803" spans="1:9" customFormat="1" ht="15" x14ac:dyDescent="0.25">
      <c r="A803" s="10" t="s">
        <v>11</v>
      </c>
      <c r="B803" s="10" t="s">
        <v>12</v>
      </c>
      <c r="C803" s="11">
        <v>45291</v>
      </c>
      <c r="D803" s="10" t="s">
        <v>293</v>
      </c>
      <c r="E803" s="10" t="s">
        <v>61</v>
      </c>
      <c r="F803" s="10" t="s">
        <v>321</v>
      </c>
      <c r="G803" s="12">
        <v>47974637</v>
      </c>
      <c r="H803" s="13">
        <v>-12494.25</v>
      </c>
      <c r="I803" s="10" t="s">
        <v>501</v>
      </c>
    </row>
    <row r="804" spans="1:9" customFormat="1" ht="15" x14ac:dyDescent="0.25">
      <c r="A804" s="14" t="s">
        <v>11</v>
      </c>
      <c r="B804" s="14" t="s">
        <v>12</v>
      </c>
      <c r="C804" s="15">
        <v>45291</v>
      </c>
      <c r="D804" s="14" t="s">
        <v>294</v>
      </c>
      <c r="E804" s="14" t="s">
        <v>61</v>
      </c>
      <c r="F804" s="14" t="s">
        <v>321</v>
      </c>
      <c r="G804" s="16">
        <v>47974637</v>
      </c>
      <c r="H804" s="17">
        <v>-13308.69</v>
      </c>
      <c r="I804" s="14" t="s">
        <v>501</v>
      </c>
    </row>
    <row r="805" spans="1:9" customFormat="1" ht="15" x14ac:dyDescent="0.25">
      <c r="A805" s="10" t="s">
        <v>11</v>
      </c>
      <c r="B805" s="10" t="s">
        <v>12</v>
      </c>
      <c r="C805" s="11">
        <v>45291</v>
      </c>
      <c r="D805" s="10" t="s">
        <v>267</v>
      </c>
      <c r="E805" s="10" t="s">
        <v>61</v>
      </c>
      <c r="F805" s="10" t="s">
        <v>503</v>
      </c>
      <c r="G805" s="12">
        <v>47974639</v>
      </c>
      <c r="H805" s="13">
        <v>134085.32</v>
      </c>
      <c r="I805" s="10" t="s">
        <v>504</v>
      </c>
    </row>
    <row r="806" spans="1:9" customFormat="1" ht="15" x14ac:dyDescent="0.25">
      <c r="A806" s="14" t="s">
        <v>11</v>
      </c>
      <c r="B806" s="14" t="s">
        <v>12</v>
      </c>
      <c r="C806" s="15">
        <v>45291</v>
      </c>
      <c r="D806" s="14" t="s">
        <v>289</v>
      </c>
      <c r="E806" s="14" t="s">
        <v>61</v>
      </c>
      <c r="F806" s="14" t="s">
        <v>503</v>
      </c>
      <c r="G806" s="16">
        <v>47974639</v>
      </c>
      <c r="H806" s="17">
        <v>3150</v>
      </c>
      <c r="I806" s="14" t="s">
        <v>504</v>
      </c>
    </row>
    <row r="807" spans="1:9" customFormat="1" ht="15" x14ac:dyDescent="0.25">
      <c r="A807" s="10" t="s">
        <v>11</v>
      </c>
      <c r="B807" s="10" t="s">
        <v>12</v>
      </c>
      <c r="C807" s="11">
        <v>45291</v>
      </c>
      <c r="D807" s="10" t="s">
        <v>270</v>
      </c>
      <c r="E807" s="10" t="s">
        <v>61</v>
      </c>
      <c r="F807" s="10" t="s">
        <v>503</v>
      </c>
      <c r="G807" s="12">
        <v>47974639</v>
      </c>
      <c r="H807" s="13">
        <v>2402.7800000000002</v>
      </c>
      <c r="I807" s="10" t="s">
        <v>504</v>
      </c>
    </row>
    <row r="808" spans="1:9" customFormat="1" ht="15" x14ac:dyDescent="0.25">
      <c r="A808" s="14" t="s">
        <v>11</v>
      </c>
      <c r="B808" s="14" t="s">
        <v>12</v>
      </c>
      <c r="C808" s="15">
        <v>45291</v>
      </c>
      <c r="D808" s="14" t="s">
        <v>312</v>
      </c>
      <c r="E808" s="14" t="s">
        <v>61</v>
      </c>
      <c r="F808" s="14" t="s">
        <v>503</v>
      </c>
      <c r="G808" s="16">
        <v>47974639</v>
      </c>
      <c r="H808" s="17">
        <v>8869</v>
      </c>
      <c r="I808" s="14" t="s">
        <v>504</v>
      </c>
    </row>
    <row r="809" spans="1:9" customFormat="1" ht="15" x14ac:dyDescent="0.25">
      <c r="A809" s="10" t="s">
        <v>11</v>
      </c>
      <c r="B809" s="10" t="s">
        <v>12</v>
      </c>
      <c r="C809" s="11">
        <v>45291</v>
      </c>
      <c r="D809" s="10" t="s">
        <v>280</v>
      </c>
      <c r="E809" s="10" t="s">
        <v>61</v>
      </c>
      <c r="F809" s="10" t="s">
        <v>503</v>
      </c>
      <c r="G809" s="12">
        <v>47974639</v>
      </c>
      <c r="H809" s="13">
        <v>9733.33</v>
      </c>
      <c r="I809" s="10" t="s">
        <v>504</v>
      </c>
    </row>
    <row r="810" spans="1:9" customFormat="1" ht="15" x14ac:dyDescent="0.25">
      <c r="A810" s="14" t="s">
        <v>11</v>
      </c>
      <c r="B810" s="14" t="s">
        <v>12</v>
      </c>
      <c r="C810" s="15">
        <v>45291</v>
      </c>
      <c r="D810" s="14" t="s">
        <v>274</v>
      </c>
      <c r="E810" s="14" t="s">
        <v>61</v>
      </c>
      <c r="F810" s="14" t="s">
        <v>503</v>
      </c>
      <c r="G810" s="16">
        <v>47974639</v>
      </c>
      <c r="H810" s="17">
        <v>12113.73</v>
      </c>
      <c r="I810" s="14" t="s">
        <v>504</v>
      </c>
    </row>
    <row r="811" spans="1:9" customFormat="1" ht="15" x14ac:dyDescent="0.25">
      <c r="A811" s="10" t="s">
        <v>11</v>
      </c>
      <c r="B811" s="10" t="s">
        <v>12</v>
      </c>
      <c r="C811" s="11">
        <v>45291</v>
      </c>
      <c r="D811" s="10" t="s">
        <v>275</v>
      </c>
      <c r="E811" s="10" t="s">
        <v>61</v>
      </c>
      <c r="F811" s="10" t="s">
        <v>505</v>
      </c>
      <c r="G811" s="12">
        <v>47974641</v>
      </c>
      <c r="H811" s="13">
        <v>700</v>
      </c>
      <c r="I811" s="10" t="s">
        <v>506</v>
      </c>
    </row>
    <row r="812" spans="1:9" customFormat="1" ht="15" x14ac:dyDescent="0.25">
      <c r="A812" s="14" t="s">
        <v>11</v>
      </c>
      <c r="B812" s="14" t="s">
        <v>12</v>
      </c>
      <c r="C812" s="15">
        <v>45291</v>
      </c>
      <c r="D812" s="14" t="s">
        <v>267</v>
      </c>
      <c r="E812" s="14" t="s">
        <v>61</v>
      </c>
      <c r="F812" s="14" t="s">
        <v>505</v>
      </c>
      <c r="G812" s="16">
        <v>47974641</v>
      </c>
      <c r="H812" s="17">
        <v>124143.34</v>
      </c>
      <c r="I812" s="14" t="s">
        <v>506</v>
      </c>
    </row>
    <row r="813" spans="1:9" customFormat="1" ht="15" x14ac:dyDescent="0.25">
      <c r="A813" s="10" t="s">
        <v>11</v>
      </c>
      <c r="B813" s="10" t="s">
        <v>12</v>
      </c>
      <c r="C813" s="11">
        <v>45291</v>
      </c>
      <c r="D813" s="10" t="s">
        <v>270</v>
      </c>
      <c r="E813" s="10" t="s">
        <v>61</v>
      </c>
      <c r="F813" s="10" t="s">
        <v>505</v>
      </c>
      <c r="G813" s="12">
        <v>47974641</v>
      </c>
      <c r="H813" s="13">
        <v>2182.86</v>
      </c>
      <c r="I813" s="10" t="s">
        <v>506</v>
      </c>
    </row>
    <row r="814" spans="1:9" customFormat="1" ht="15" x14ac:dyDescent="0.25">
      <c r="A814" s="14" t="s">
        <v>11</v>
      </c>
      <c r="B814" s="14" t="s">
        <v>12</v>
      </c>
      <c r="C814" s="15">
        <v>45291</v>
      </c>
      <c r="D814" s="14" t="s">
        <v>271</v>
      </c>
      <c r="E814" s="14" t="s">
        <v>61</v>
      </c>
      <c r="F814" s="14" t="s">
        <v>505</v>
      </c>
      <c r="G814" s="16">
        <v>47974641</v>
      </c>
      <c r="H814" s="17">
        <v>11975</v>
      </c>
      <c r="I814" s="14" t="s">
        <v>506</v>
      </c>
    </row>
    <row r="815" spans="1:9" customFormat="1" ht="15" x14ac:dyDescent="0.25">
      <c r="A815" s="10" t="s">
        <v>11</v>
      </c>
      <c r="B815" s="10" t="s">
        <v>12</v>
      </c>
      <c r="C815" s="11">
        <v>45291</v>
      </c>
      <c r="D815" s="10" t="s">
        <v>372</v>
      </c>
      <c r="E815" s="10" t="s">
        <v>61</v>
      </c>
      <c r="F815" s="10" t="s">
        <v>505</v>
      </c>
      <c r="G815" s="12">
        <v>47974641</v>
      </c>
      <c r="H815" s="13">
        <v>437.5</v>
      </c>
      <c r="I815" s="10" t="s">
        <v>506</v>
      </c>
    </row>
    <row r="816" spans="1:9" customFormat="1" ht="15" x14ac:dyDescent="0.25">
      <c r="A816" s="14" t="s">
        <v>11</v>
      </c>
      <c r="B816" s="14" t="s">
        <v>12</v>
      </c>
      <c r="C816" s="15">
        <v>45291</v>
      </c>
      <c r="D816" s="14" t="s">
        <v>274</v>
      </c>
      <c r="E816" s="14" t="s">
        <v>61</v>
      </c>
      <c r="F816" s="14" t="s">
        <v>505</v>
      </c>
      <c r="G816" s="16">
        <v>47974641</v>
      </c>
      <c r="H816" s="17">
        <v>12347.18</v>
      </c>
      <c r="I816" s="14" t="s">
        <v>506</v>
      </c>
    </row>
    <row r="817" spans="1:9" customFormat="1" ht="15" x14ac:dyDescent="0.25">
      <c r="A817" s="10" t="s">
        <v>11</v>
      </c>
      <c r="B817" s="10" t="s">
        <v>12</v>
      </c>
      <c r="C817" s="11">
        <v>45291</v>
      </c>
      <c r="D817" s="10" t="s">
        <v>267</v>
      </c>
      <c r="E817" s="10" t="s">
        <v>61</v>
      </c>
      <c r="F817" s="10" t="s">
        <v>507</v>
      </c>
      <c r="G817" s="12">
        <v>47974643</v>
      </c>
      <c r="H817" s="13">
        <v>70310.2</v>
      </c>
      <c r="I817" s="10" t="s">
        <v>508</v>
      </c>
    </row>
    <row r="818" spans="1:9" customFormat="1" ht="15" x14ac:dyDescent="0.25">
      <c r="A818" s="14" t="s">
        <v>11</v>
      </c>
      <c r="B818" s="14" t="s">
        <v>12</v>
      </c>
      <c r="C818" s="15">
        <v>45291</v>
      </c>
      <c r="D818" s="14" t="s">
        <v>270</v>
      </c>
      <c r="E818" s="14" t="s">
        <v>61</v>
      </c>
      <c r="F818" s="14" t="s">
        <v>507</v>
      </c>
      <c r="G818" s="16">
        <v>47974643</v>
      </c>
      <c r="H818" s="17">
        <v>1211.3</v>
      </c>
      <c r="I818" s="14" t="s">
        <v>508</v>
      </c>
    </row>
    <row r="819" spans="1:9" customFormat="1" ht="15" x14ac:dyDescent="0.25">
      <c r="A819" s="10" t="s">
        <v>11</v>
      </c>
      <c r="B819" s="10" t="s">
        <v>12</v>
      </c>
      <c r="C819" s="11">
        <v>45291</v>
      </c>
      <c r="D819" s="10" t="s">
        <v>309</v>
      </c>
      <c r="E819" s="10" t="s">
        <v>61</v>
      </c>
      <c r="F819" s="10" t="s">
        <v>507</v>
      </c>
      <c r="G819" s="12">
        <v>47974643</v>
      </c>
      <c r="H819" s="13">
        <v>1488</v>
      </c>
      <c r="I819" s="10" t="s">
        <v>508</v>
      </c>
    </row>
    <row r="820" spans="1:9" customFormat="1" ht="15" x14ac:dyDescent="0.25">
      <c r="A820" s="14" t="s">
        <v>11</v>
      </c>
      <c r="B820" s="14" t="s">
        <v>12</v>
      </c>
      <c r="C820" s="15">
        <v>45291</v>
      </c>
      <c r="D820" s="14" t="s">
        <v>280</v>
      </c>
      <c r="E820" s="14" t="s">
        <v>61</v>
      </c>
      <c r="F820" s="14" t="s">
        <v>507</v>
      </c>
      <c r="G820" s="16">
        <v>47974643</v>
      </c>
      <c r="H820" s="17">
        <v>4178.33</v>
      </c>
      <c r="I820" s="14" t="s">
        <v>508</v>
      </c>
    </row>
    <row r="821" spans="1:9" customFormat="1" ht="15" x14ac:dyDescent="0.25">
      <c r="A821" s="10" t="s">
        <v>11</v>
      </c>
      <c r="B821" s="10" t="s">
        <v>12</v>
      </c>
      <c r="C821" s="11">
        <v>45291</v>
      </c>
      <c r="D821" s="10" t="s">
        <v>271</v>
      </c>
      <c r="E821" s="10" t="s">
        <v>61</v>
      </c>
      <c r="F821" s="10" t="s">
        <v>507</v>
      </c>
      <c r="G821" s="12">
        <v>47974643</v>
      </c>
      <c r="H821" s="13">
        <v>4593.67</v>
      </c>
      <c r="I821" s="10" t="s">
        <v>508</v>
      </c>
    </row>
    <row r="822" spans="1:9" customFormat="1" ht="15" x14ac:dyDescent="0.25">
      <c r="A822" s="14" t="s">
        <v>11</v>
      </c>
      <c r="B822" s="14" t="s">
        <v>12</v>
      </c>
      <c r="C822" s="15">
        <v>45291</v>
      </c>
      <c r="D822" s="14" t="s">
        <v>274</v>
      </c>
      <c r="E822" s="14" t="s">
        <v>61</v>
      </c>
      <c r="F822" s="14" t="s">
        <v>507</v>
      </c>
      <c r="G822" s="16">
        <v>47974643</v>
      </c>
      <c r="H822" s="17">
        <v>5856.6</v>
      </c>
      <c r="I822" s="14" t="s">
        <v>508</v>
      </c>
    </row>
    <row r="823" spans="1:9" customFormat="1" ht="15" x14ac:dyDescent="0.25">
      <c r="A823" s="10" t="s">
        <v>11</v>
      </c>
      <c r="B823" s="10" t="s">
        <v>12</v>
      </c>
      <c r="C823" s="11">
        <v>45291</v>
      </c>
      <c r="D823" s="10" t="s">
        <v>267</v>
      </c>
      <c r="E823" s="10" t="s">
        <v>61</v>
      </c>
      <c r="F823" s="10" t="s">
        <v>509</v>
      </c>
      <c r="G823" s="12">
        <v>47974644</v>
      </c>
      <c r="H823" s="13">
        <v>67554.17</v>
      </c>
      <c r="I823" s="10" t="s">
        <v>510</v>
      </c>
    </row>
    <row r="824" spans="1:9" customFormat="1" ht="15" x14ac:dyDescent="0.25">
      <c r="A824" s="14" t="s">
        <v>11</v>
      </c>
      <c r="B824" s="14" t="s">
        <v>12</v>
      </c>
      <c r="C824" s="15">
        <v>45291</v>
      </c>
      <c r="D824" s="14" t="s">
        <v>270</v>
      </c>
      <c r="E824" s="14" t="s">
        <v>61</v>
      </c>
      <c r="F824" s="14" t="s">
        <v>509</v>
      </c>
      <c r="G824" s="16">
        <v>47974644</v>
      </c>
      <c r="H824" s="17">
        <v>1202.52</v>
      </c>
      <c r="I824" s="14" t="s">
        <v>510</v>
      </c>
    </row>
    <row r="825" spans="1:9" customFormat="1" ht="15" x14ac:dyDescent="0.25">
      <c r="A825" s="10" t="s">
        <v>11</v>
      </c>
      <c r="B825" s="10" t="s">
        <v>12</v>
      </c>
      <c r="C825" s="11">
        <v>45291</v>
      </c>
      <c r="D825" s="10" t="s">
        <v>309</v>
      </c>
      <c r="E825" s="10" t="s">
        <v>61</v>
      </c>
      <c r="F825" s="10" t="s">
        <v>509</v>
      </c>
      <c r="G825" s="12">
        <v>47974644</v>
      </c>
      <c r="H825" s="13">
        <v>1735</v>
      </c>
      <c r="I825" s="10" t="s">
        <v>510</v>
      </c>
    </row>
    <row r="826" spans="1:9" customFormat="1" ht="15" x14ac:dyDescent="0.25">
      <c r="A826" s="14" t="s">
        <v>11</v>
      </c>
      <c r="B826" s="14" t="s">
        <v>12</v>
      </c>
      <c r="C826" s="15">
        <v>45291</v>
      </c>
      <c r="D826" s="14" t="s">
        <v>280</v>
      </c>
      <c r="E826" s="14" t="s">
        <v>61</v>
      </c>
      <c r="F826" s="14" t="s">
        <v>509</v>
      </c>
      <c r="G826" s="16">
        <v>47974644</v>
      </c>
      <c r="H826" s="17">
        <v>204.17</v>
      </c>
      <c r="I826" s="14" t="s">
        <v>510</v>
      </c>
    </row>
    <row r="827" spans="1:9" customFormat="1" ht="15" x14ac:dyDescent="0.25">
      <c r="A827" s="10" t="s">
        <v>11</v>
      </c>
      <c r="B827" s="10" t="s">
        <v>12</v>
      </c>
      <c r="C827" s="11">
        <v>45291</v>
      </c>
      <c r="D827" s="10" t="s">
        <v>274</v>
      </c>
      <c r="E827" s="10" t="s">
        <v>61</v>
      </c>
      <c r="F827" s="10" t="s">
        <v>509</v>
      </c>
      <c r="G827" s="12">
        <v>47974644</v>
      </c>
      <c r="H827" s="13">
        <v>6857.94</v>
      </c>
      <c r="I827" s="10" t="s">
        <v>510</v>
      </c>
    </row>
    <row r="828" spans="1:9" customFormat="1" ht="15" x14ac:dyDescent="0.25">
      <c r="A828" s="14" t="s">
        <v>11</v>
      </c>
      <c r="B828" s="14" t="s">
        <v>12</v>
      </c>
      <c r="C828" s="15">
        <v>45291</v>
      </c>
      <c r="D828" s="14" t="s">
        <v>511</v>
      </c>
      <c r="E828" s="14" t="s">
        <v>512</v>
      </c>
      <c r="F828" s="14" t="s">
        <v>90</v>
      </c>
      <c r="G828" s="16">
        <v>47983628</v>
      </c>
      <c r="H828" s="17">
        <v>332204.65999999997</v>
      </c>
      <c r="I828" s="14" t="s">
        <v>513</v>
      </c>
    </row>
    <row r="829" spans="1:9" customFormat="1" ht="15" x14ac:dyDescent="0.25">
      <c r="A829" s="10" t="s">
        <v>11</v>
      </c>
      <c r="B829" s="10" t="s">
        <v>12</v>
      </c>
      <c r="C829" s="11">
        <v>45291</v>
      </c>
      <c r="D829" s="10" t="s">
        <v>13</v>
      </c>
      <c r="E829" s="10" t="s">
        <v>14</v>
      </c>
      <c r="F829" s="10" t="s">
        <v>15</v>
      </c>
      <c r="G829" s="12">
        <v>47999457</v>
      </c>
      <c r="H829" s="13">
        <v>5301.12</v>
      </c>
      <c r="I829" s="10" t="s">
        <v>514</v>
      </c>
    </row>
    <row r="830" spans="1:9" customFormat="1" ht="15" x14ac:dyDescent="0.25">
      <c r="A830" s="14" t="s">
        <v>11</v>
      </c>
      <c r="B830" s="14" t="s">
        <v>12</v>
      </c>
      <c r="C830" s="15">
        <v>45291</v>
      </c>
      <c r="D830" s="14" t="s">
        <v>13</v>
      </c>
      <c r="E830" s="14" t="s">
        <v>14</v>
      </c>
      <c r="F830" s="14" t="s">
        <v>15</v>
      </c>
      <c r="G830" s="16">
        <v>47999457</v>
      </c>
      <c r="H830" s="17">
        <v>114874.04</v>
      </c>
      <c r="I830" s="14" t="s">
        <v>514</v>
      </c>
    </row>
    <row r="831" spans="1:9" customFormat="1" ht="15" x14ac:dyDescent="0.25">
      <c r="A831" s="10" t="s">
        <v>11</v>
      </c>
      <c r="B831" s="10" t="s">
        <v>12</v>
      </c>
      <c r="C831" s="11">
        <v>45291</v>
      </c>
      <c r="D831" s="10" t="s">
        <v>407</v>
      </c>
      <c r="E831" s="10" t="s">
        <v>408</v>
      </c>
      <c r="F831" s="10" t="s">
        <v>268</v>
      </c>
      <c r="G831" s="12">
        <v>48005112</v>
      </c>
      <c r="H831" s="13">
        <v>43522.22</v>
      </c>
      <c r="I831" s="10" t="s">
        <v>515</v>
      </c>
    </row>
    <row r="832" spans="1:9" customFormat="1" ht="15" x14ac:dyDescent="0.25">
      <c r="A832" s="14" t="s">
        <v>11</v>
      </c>
      <c r="B832" s="14" t="s">
        <v>12</v>
      </c>
      <c r="C832" s="15">
        <v>45291</v>
      </c>
      <c r="D832" s="14" t="s">
        <v>516</v>
      </c>
      <c r="E832" s="14" t="s">
        <v>61</v>
      </c>
      <c r="F832" s="14" t="s">
        <v>268</v>
      </c>
      <c r="G832" s="16">
        <v>48005112</v>
      </c>
      <c r="H832" s="17">
        <v>21263.040000000001</v>
      </c>
      <c r="I832" s="14" t="s">
        <v>515</v>
      </c>
    </row>
    <row r="833" spans="1:9" customFormat="1" ht="15" x14ac:dyDescent="0.25">
      <c r="A833" s="10" t="s">
        <v>11</v>
      </c>
      <c r="B833" s="10" t="s">
        <v>12</v>
      </c>
      <c r="C833" s="11">
        <v>45291</v>
      </c>
      <c r="D833" s="10" t="s">
        <v>407</v>
      </c>
      <c r="E833" s="10" t="s">
        <v>408</v>
      </c>
      <c r="F833" s="10" t="s">
        <v>268</v>
      </c>
      <c r="G833" s="12">
        <v>48005113</v>
      </c>
      <c r="H833" s="13">
        <v>-41932.44</v>
      </c>
      <c r="I833" s="10" t="s">
        <v>517</v>
      </c>
    </row>
    <row r="834" spans="1:9" customFormat="1" ht="15" x14ac:dyDescent="0.25">
      <c r="A834" s="14" t="s">
        <v>11</v>
      </c>
      <c r="B834" s="14" t="s">
        <v>12</v>
      </c>
      <c r="C834" s="15">
        <v>45291</v>
      </c>
      <c r="D834" s="14" t="s">
        <v>518</v>
      </c>
      <c r="E834" s="14" t="s">
        <v>61</v>
      </c>
      <c r="F834" s="14" t="s">
        <v>268</v>
      </c>
      <c r="G834" s="16">
        <v>48005113</v>
      </c>
      <c r="H834" s="17">
        <v>-2258.1</v>
      </c>
      <c r="I834" s="14" t="s">
        <v>517</v>
      </c>
    </row>
    <row r="835" spans="1:9" customFormat="1" ht="15" x14ac:dyDescent="0.25">
      <c r="A835" s="10" t="s">
        <v>11</v>
      </c>
      <c r="B835" s="10" t="s">
        <v>12</v>
      </c>
      <c r="C835" s="11">
        <v>45291</v>
      </c>
      <c r="D835" s="10" t="s">
        <v>407</v>
      </c>
      <c r="E835" s="10" t="s">
        <v>408</v>
      </c>
      <c r="F835" s="10" t="s">
        <v>276</v>
      </c>
      <c r="G835" s="12">
        <v>48005114</v>
      </c>
      <c r="H835" s="13">
        <v>42204.959999999999</v>
      </c>
      <c r="I835" s="10" t="s">
        <v>519</v>
      </c>
    </row>
    <row r="836" spans="1:9" customFormat="1" ht="15" x14ac:dyDescent="0.25">
      <c r="A836" s="14" t="s">
        <v>11</v>
      </c>
      <c r="B836" s="14" t="s">
        <v>12</v>
      </c>
      <c r="C836" s="15">
        <v>45291</v>
      </c>
      <c r="D836" s="14" t="s">
        <v>516</v>
      </c>
      <c r="E836" s="14" t="s">
        <v>61</v>
      </c>
      <c r="F836" s="14" t="s">
        <v>276</v>
      </c>
      <c r="G836" s="16">
        <v>48005114</v>
      </c>
      <c r="H836" s="17">
        <v>13781.48</v>
      </c>
      <c r="I836" s="14" t="s">
        <v>519</v>
      </c>
    </row>
    <row r="837" spans="1:9" customFormat="1" ht="15" x14ac:dyDescent="0.25">
      <c r="A837" s="10" t="s">
        <v>11</v>
      </c>
      <c r="B837" s="10" t="s">
        <v>12</v>
      </c>
      <c r="C837" s="11">
        <v>45291</v>
      </c>
      <c r="D837" s="10" t="s">
        <v>407</v>
      </c>
      <c r="E837" s="10" t="s">
        <v>408</v>
      </c>
      <c r="F837" s="10" t="s">
        <v>281</v>
      </c>
      <c r="G837" s="12">
        <v>48005117</v>
      </c>
      <c r="H837" s="13">
        <v>73880.97</v>
      </c>
      <c r="I837" s="10" t="s">
        <v>520</v>
      </c>
    </row>
    <row r="838" spans="1:9" customFormat="1" ht="15" x14ac:dyDescent="0.25">
      <c r="A838" s="14" t="s">
        <v>11</v>
      </c>
      <c r="B838" s="14" t="s">
        <v>12</v>
      </c>
      <c r="C838" s="15">
        <v>45291</v>
      </c>
      <c r="D838" s="14" t="s">
        <v>516</v>
      </c>
      <c r="E838" s="14" t="s">
        <v>61</v>
      </c>
      <c r="F838" s="14" t="s">
        <v>281</v>
      </c>
      <c r="G838" s="16">
        <v>48005117</v>
      </c>
      <c r="H838" s="17">
        <v>38974.01</v>
      </c>
      <c r="I838" s="14" t="s">
        <v>520</v>
      </c>
    </row>
    <row r="839" spans="1:9" customFormat="1" ht="15" x14ac:dyDescent="0.25">
      <c r="A839" s="10" t="s">
        <v>11</v>
      </c>
      <c r="B839" s="10" t="s">
        <v>12</v>
      </c>
      <c r="C839" s="11">
        <v>45291</v>
      </c>
      <c r="D839" s="10" t="s">
        <v>407</v>
      </c>
      <c r="E839" s="10" t="s">
        <v>408</v>
      </c>
      <c r="F839" s="10" t="s">
        <v>283</v>
      </c>
      <c r="G839" s="12">
        <v>48005119</v>
      </c>
      <c r="H839" s="13">
        <v>83365.39</v>
      </c>
      <c r="I839" s="10" t="s">
        <v>521</v>
      </c>
    </row>
    <row r="840" spans="1:9" customFormat="1" ht="15" x14ac:dyDescent="0.25">
      <c r="A840" s="14" t="s">
        <v>11</v>
      </c>
      <c r="B840" s="14" t="s">
        <v>12</v>
      </c>
      <c r="C840" s="15">
        <v>45291</v>
      </c>
      <c r="D840" s="14" t="s">
        <v>516</v>
      </c>
      <c r="E840" s="14" t="s">
        <v>61</v>
      </c>
      <c r="F840" s="14" t="s">
        <v>283</v>
      </c>
      <c r="G840" s="16">
        <v>48005119</v>
      </c>
      <c r="H840" s="17">
        <v>19656.79</v>
      </c>
      <c r="I840" s="14" t="s">
        <v>521</v>
      </c>
    </row>
    <row r="841" spans="1:9" customFormat="1" ht="15" x14ac:dyDescent="0.25">
      <c r="A841" s="10" t="s">
        <v>11</v>
      </c>
      <c r="B841" s="10" t="s">
        <v>12</v>
      </c>
      <c r="C841" s="11">
        <v>45291</v>
      </c>
      <c r="D841" s="10" t="s">
        <v>407</v>
      </c>
      <c r="E841" s="10" t="s">
        <v>408</v>
      </c>
      <c r="F841" s="10" t="s">
        <v>285</v>
      </c>
      <c r="G841" s="12">
        <v>48005121</v>
      </c>
      <c r="H841" s="13">
        <v>48227.34</v>
      </c>
      <c r="I841" s="10" t="s">
        <v>522</v>
      </c>
    </row>
    <row r="842" spans="1:9" customFormat="1" ht="15" x14ac:dyDescent="0.25">
      <c r="A842" s="14" t="s">
        <v>11</v>
      </c>
      <c r="B842" s="14" t="s">
        <v>12</v>
      </c>
      <c r="C842" s="15">
        <v>45291</v>
      </c>
      <c r="D842" s="14" t="s">
        <v>516</v>
      </c>
      <c r="E842" s="14" t="s">
        <v>61</v>
      </c>
      <c r="F842" s="14" t="s">
        <v>285</v>
      </c>
      <c r="G842" s="16">
        <v>48005121</v>
      </c>
      <c r="H842" s="17">
        <v>20460.38</v>
      </c>
      <c r="I842" s="14" t="s">
        <v>522</v>
      </c>
    </row>
    <row r="843" spans="1:9" customFormat="1" ht="15" x14ac:dyDescent="0.25">
      <c r="A843" s="10" t="s">
        <v>11</v>
      </c>
      <c r="B843" s="10" t="s">
        <v>12</v>
      </c>
      <c r="C843" s="11">
        <v>45291</v>
      </c>
      <c r="D843" s="10" t="s">
        <v>407</v>
      </c>
      <c r="E843" s="10" t="s">
        <v>408</v>
      </c>
      <c r="F843" s="10" t="s">
        <v>287</v>
      </c>
      <c r="G843" s="12">
        <v>48005123</v>
      </c>
      <c r="H843" s="13">
        <v>93395.15</v>
      </c>
      <c r="I843" s="10" t="s">
        <v>523</v>
      </c>
    </row>
    <row r="844" spans="1:9" customFormat="1" ht="15" x14ac:dyDescent="0.25">
      <c r="A844" s="14" t="s">
        <v>11</v>
      </c>
      <c r="B844" s="14" t="s">
        <v>12</v>
      </c>
      <c r="C844" s="15">
        <v>45291</v>
      </c>
      <c r="D844" s="14" t="s">
        <v>516</v>
      </c>
      <c r="E844" s="14" t="s">
        <v>61</v>
      </c>
      <c r="F844" s="14" t="s">
        <v>287</v>
      </c>
      <c r="G844" s="16">
        <v>48005123</v>
      </c>
      <c r="H844" s="17">
        <v>26754</v>
      </c>
      <c r="I844" s="14" t="s">
        <v>523</v>
      </c>
    </row>
    <row r="845" spans="1:9" customFormat="1" ht="15" x14ac:dyDescent="0.25">
      <c r="A845" s="10" t="s">
        <v>11</v>
      </c>
      <c r="B845" s="10" t="s">
        <v>12</v>
      </c>
      <c r="C845" s="11">
        <v>45291</v>
      </c>
      <c r="D845" s="10" t="s">
        <v>407</v>
      </c>
      <c r="E845" s="10" t="s">
        <v>408</v>
      </c>
      <c r="F845" s="10" t="s">
        <v>295</v>
      </c>
      <c r="G845" s="12">
        <v>48005125</v>
      </c>
      <c r="H845" s="13">
        <v>54310.080000000002</v>
      </c>
      <c r="I845" s="10" t="s">
        <v>524</v>
      </c>
    </row>
    <row r="846" spans="1:9" customFormat="1" ht="15" x14ac:dyDescent="0.25">
      <c r="A846" s="14" t="s">
        <v>11</v>
      </c>
      <c r="B846" s="14" t="s">
        <v>12</v>
      </c>
      <c r="C846" s="15">
        <v>45291</v>
      </c>
      <c r="D846" s="14" t="s">
        <v>516</v>
      </c>
      <c r="E846" s="14" t="s">
        <v>61</v>
      </c>
      <c r="F846" s="14" t="s">
        <v>295</v>
      </c>
      <c r="G846" s="16">
        <v>48005125</v>
      </c>
      <c r="H846" s="17">
        <v>12939.38</v>
      </c>
      <c r="I846" s="14" t="s">
        <v>524</v>
      </c>
    </row>
    <row r="847" spans="1:9" customFormat="1" ht="15" x14ac:dyDescent="0.25">
      <c r="A847" s="10" t="s">
        <v>11</v>
      </c>
      <c r="B847" s="10" t="s">
        <v>12</v>
      </c>
      <c r="C847" s="11">
        <v>45291</v>
      </c>
      <c r="D847" s="10" t="s">
        <v>525</v>
      </c>
      <c r="E847" s="10" t="s">
        <v>408</v>
      </c>
      <c r="F847" s="10" t="s">
        <v>297</v>
      </c>
      <c r="G847" s="12">
        <v>48005127</v>
      </c>
      <c r="H847" s="13">
        <v>32781.620000000003</v>
      </c>
      <c r="I847" s="10" t="s">
        <v>526</v>
      </c>
    </row>
    <row r="848" spans="1:9" customFormat="1" ht="15" x14ac:dyDescent="0.25">
      <c r="A848" s="14" t="s">
        <v>11</v>
      </c>
      <c r="B848" s="14" t="s">
        <v>12</v>
      </c>
      <c r="C848" s="15">
        <v>45291</v>
      </c>
      <c r="D848" s="14" t="s">
        <v>527</v>
      </c>
      <c r="E848" s="14" t="s">
        <v>61</v>
      </c>
      <c r="F848" s="14" t="s">
        <v>297</v>
      </c>
      <c r="G848" s="16">
        <v>48005127</v>
      </c>
      <c r="H848" s="17">
        <v>4634.8100000000004</v>
      </c>
      <c r="I848" s="14" t="s">
        <v>526</v>
      </c>
    </row>
    <row r="849" spans="1:9" customFormat="1" ht="15" x14ac:dyDescent="0.25">
      <c r="A849" s="10" t="s">
        <v>11</v>
      </c>
      <c r="B849" s="10" t="s">
        <v>12</v>
      </c>
      <c r="C849" s="11">
        <v>45291</v>
      </c>
      <c r="D849" s="10" t="s">
        <v>407</v>
      </c>
      <c r="E849" s="10" t="s">
        <v>408</v>
      </c>
      <c r="F849" s="10" t="s">
        <v>300</v>
      </c>
      <c r="G849" s="12">
        <v>48005128</v>
      </c>
      <c r="H849" s="13">
        <v>51069.86</v>
      </c>
      <c r="I849" s="10" t="s">
        <v>528</v>
      </c>
    </row>
    <row r="850" spans="1:9" customFormat="1" ht="15" x14ac:dyDescent="0.25">
      <c r="A850" s="14" t="s">
        <v>11</v>
      </c>
      <c r="B850" s="14" t="s">
        <v>12</v>
      </c>
      <c r="C850" s="15">
        <v>45291</v>
      </c>
      <c r="D850" s="14" t="s">
        <v>516</v>
      </c>
      <c r="E850" s="14" t="s">
        <v>61</v>
      </c>
      <c r="F850" s="14" t="s">
        <v>300</v>
      </c>
      <c r="G850" s="16">
        <v>48005128</v>
      </c>
      <c r="H850" s="17">
        <v>10494.43</v>
      </c>
      <c r="I850" s="14" t="s">
        <v>528</v>
      </c>
    </row>
    <row r="851" spans="1:9" customFormat="1" ht="15" x14ac:dyDescent="0.25">
      <c r="A851" s="10" t="s">
        <v>11</v>
      </c>
      <c r="B851" s="10" t="s">
        <v>12</v>
      </c>
      <c r="C851" s="11">
        <v>45291</v>
      </c>
      <c r="D851" s="10" t="s">
        <v>407</v>
      </c>
      <c r="E851" s="10" t="s">
        <v>408</v>
      </c>
      <c r="F851" s="10" t="s">
        <v>304</v>
      </c>
      <c r="G851" s="12">
        <v>48005130</v>
      </c>
      <c r="H851" s="13">
        <v>51579.360000000001</v>
      </c>
      <c r="I851" s="10" t="s">
        <v>529</v>
      </c>
    </row>
    <row r="852" spans="1:9" customFormat="1" ht="15" x14ac:dyDescent="0.25">
      <c r="A852" s="14" t="s">
        <v>11</v>
      </c>
      <c r="B852" s="14" t="s">
        <v>12</v>
      </c>
      <c r="C852" s="15">
        <v>45291</v>
      </c>
      <c r="D852" s="14" t="s">
        <v>516</v>
      </c>
      <c r="E852" s="14" t="s">
        <v>61</v>
      </c>
      <c r="F852" s="14" t="s">
        <v>304</v>
      </c>
      <c r="G852" s="16">
        <v>48005130</v>
      </c>
      <c r="H852" s="17">
        <v>19649.05</v>
      </c>
      <c r="I852" s="14" t="s">
        <v>529</v>
      </c>
    </row>
    <row r="853" spans="1:9" customFormat="1" ht="15" x14ac:dyDescent="0.25">
      <c r="A853" s="10" t="s">
        <v>11</v>
      </c>
      <c r="B853" s="10" t="s">
        <v>12</v>
      </c>
      <c r="C853" s="11">
        <v>45291</v>
      </c>
      <c r="D853" s="10" t="s">
        <v>407</v>
      </c>
      <c r="E853" s="10" t="s">
        <v>408</v>
      </c>
      <c r="F853" s="10" t="s">
        <v>306</v>
      </c>
      <c r="G853" s="12">
        <v>48005132</v>
      </c>
      <c r="H853" s="13">
        <v>130849.24</v>
      </c>
      <c r="I853" s="10" t="s">
        <v>530</v>
      </c>
    </row>
    <row r="854" spans="1:9" customFormat="1" ht="15" x14ac:dyDescent="0.25">
      <c r="A854" s="14" t="s">
        <v>11</v>
      </c>
      <c r="B854" s="14" t="s">
        <v>12</v>
      </c>
      <c r="C854" s="15">
        <v>45291</v>
      </c>
      <c r="D854" s="14" t="s">
        <v>516</v>
      </c>
      <c r="E854" s="14" t="s">
        <v>61</v>
      </c>
      <c r="F854" s="14" t="s">
        <v>306</v>
      </c>
      <c r="G854" s="16">
        <v>48005132</v>
      </c>
      <c r="H854" s="17">
        <v>25216.959999999999</v>
      </c>
      <c r="I854" s="14" t="s">
        <v>530</v>
      </c>
    </row>
    <row r="855" spans="1:9" customFormat="1" ht="15" x14ac:dyDescent="0.25">
      <c r="A855" s="10" t="s">
        <v>11</v>
      </c>
      <c r="B855" s="10" t="s">
        <v>12</v>
      </c>
      <c r="C855" s="11">
        <v>45291</v>
      </c>
      <c r="D855" s="10" t="s">
        <v>407</v>
      </c>
      <c r="E855" s="10" t="s">
        <v>408</v>
      </c>
      <c r="F855" s="10" t="s">
        <v>310</v>
      </c>
      <c r="G855" s="12">
        <v>48005134</v>
      </c>
      <c r="H855" s="13">
        <v>183621.43</v>
      </c>
      <c r="I855" s="10" t="s">
        <v>531</v>
      </c>
    </row>
    <row r="856" spans="1:9" customFormat="1" ht="15" x14ac:dyDescent="0.25">
      <c r="A856" s="14" t="s">
        <v>11</v>
      </c>
      <c r="B856" s="14" t="s">
        <v>12</v>
      </c>
      <c r="C856" s="15">
        <v>45291</v>
      </c>
      <c r="D856" s="14" t="s">
        <v>516</v>
      </c>
      <c r="E856" s="14" t="s">
        <v>61</v>
      </c>
      <c r="F856" s="14" t="s">
        <v>310</v>
      </c>
      <c r="G856" s="16">
        <v>48005134</v>
      </c>
      <c r="H856" s="17">
        <v>45387.75</v>
      </c>
      <c r="I856" s="14" t="s">
        <v>531</v>
      </c>
    </row>
    <row r="857" spans="1:9" customFormat="1" ht="15" x14ac:dyDescent="0.25">
      <c r="A857" s="10" t="s">
        <v>11</v>
      </c>
      <c r="B857" s="10" t="s">
        <v>12</v>
      </c>
      <c r="C857" s="11">
        <v>45291</v>
      </c>
      <c r="D857" s="10" t="s">
        <v>407</v>
      </c>
      <c r="E857" s="10" t="s">
        <v>408</v>
      </c>
      <c r="F857" s="10" t="s">
        <v>313</v>
      </c>
      <c r="G857" s="12">
        <v>48005136</v>
      </c>
      <c r="H857" s="13">
        <v>40833.769999999997</v>
      </c>
      <c r="I857" s="10" t="s">
        <v>532</v>
      </c>
    </row>
    <row r="858" spans="1:9" customFormat="1" ht="15" x14ac:dyDescent="0.25">
      <c r="A858" s="14" t="s">
        <v>11</v>
      </c>
      <c r="B858" s="14" t="s">
        <v>12</v>
      </c>
      <c r="C858" s="15">
        <v>45291</v>
      </c>
      <c r="D858" s="14" t="s">
        <v>516</v>
      </c>
      <c r="E858" s="14" t="s">
        <v>61</v>
      </c>
      <c r="F858" s="14" t="s">
        <v>313</v>
      </c>
      <c r="G858" s="16">
        <v>48005136</v>
      </c>
      <c r="H858" s="17">
        <v>7174.54</v>
      </c>
      <c r="I858" s="14" t="s">
        <v>532</v>
      </c>
    </row>
    <row r="859" spans="1:9" customFormat="1" ht="15" x14ac:dyDescent="0.25">
      <c r="A859" s="10" t="s">
        <v>11</v>
      </c>
      <c r="B859" s="10" t="s">
        <v>12</v>
      </c>
      <c r="C859" s="11">
        <v>45291</v>
      </c>
      <c r="D859" s="10" t="s">
        <v>407</v>
      </c>
      <c r="E859" s="10" t="s">
        <v>408</v>
      </c>
      <c r="F859" s="10" t="s">
        <v>315</v>
      </c>
      <c r="G859" s="12">
        <v>48005138</v>
      </c>
      <c r="H859" s="13">
        <v>38878.83</v>
      </c>
      <c r="I859" s="10" t="s">
        <v>533</v>
      </c>
    </row>
    <row r="860" spans="1:9" customFormat="1" ht="15" x14ac:dyDescent="0.25">
      <c r="A860" s="14" t="s">
        <v>11</v>
      </c>
      <c r="B860" s="14" t="s">
        <v>12</v>
      </c>
      <c r="C860" s="15">
        <v>45291</v>
      </c>
      <c r="D860" s="14" t="s">
        <v>516</v>
      </c>
      <c r="E860" s="14" t="s">
        <v>61</v>
      </c>
      <c r="F860" s="14" t="s">
        <v>315</v>
      </c>
      <c r="G860" s="16">
        <v>48005138</v>
      </c>
      <c r="H860" s="17">
        <v>12110.3</v>
      </c>
      <c r="I860" s="14" t="s">
        <v>533</v>
      </c>
    </row>
    <row r="861" spans="1:9" customFormat="1" ht="15" x14ac:dyDescent="0.25">
      <c r="A861" s="10" t="s">
        <v>11</v>
      </c>
      <c r="B861" s="10" t="s">
        <v>12</v>
      </c>
      <c r="C861" s="11">
        <v>45291</v>
      </c>
      <c r="D861" s="10" t="s">
        <v>407</v>
      </c>
      <c r="E861" s="10" t="s">
        <v>408</v>
      </c>
      <c r="F861" s="10" t="s">
        <v>317</v>
      </c>
      <c r="G861" s="12">
        <v>48005140</v>
      </c>
      <c r="H861" s="13">
        <v>62751.6</v>
      </c>
      <c r="I861" s="10" t="s">
        <v>534</v>
      </c>
    </row>
    <row r="862" spans="1:9" customFormat="1" ht="15" x14ac:dyDescent="0.25">
      <c r="A862" s="14" t="s">
        <v>11</v>
      </c>
      <c r="B862" s="14" t="s">
        <v>12</v>
      </c>
      <c r="C862" s="15">
        <v>45291</v>
      </c>
      <c r="D862" s="14" t="s">
        <v>516</v>
      </c>
      <c r="E862" s="14" t="s">
        <v>61</v>
      </c>
      <c r="F862" s="14" t="s">
        <v>317</v>
      </c>
      <c r="G862" s="16">
        <v>48005140</v>
      </c>
      <c r="H862" s="17">
        <v>18268.32</v>
      </c>
      <c r="I862" s="14" t="s">
        <v>534</v>
      </c>
    </row>
    <row r="863" spans="1:9" customFormat="1" ht="15" x14ac:dyDescent="0.25">
      <c r="A863" s="10" t="s">
        <v>11</v>
      </c>
      <c r="B863" s="10" t="s">
        <v>12</v>
      </c>
      <c r="C863" s="11">
        <v>45291</v>
      </c>
      <c r="D863" s="10" t="s">
        <v>407</v>
      </c>
      <c r="E863" s="10" t="s">
        <v>408</v>
      </c>
      <c r="F863" s="10" t="s">
        <v>323</v>
      </c>
      <c r="G863" s="12">
        <v>48005144</v>
      </c>
      <c r="H863" s="13">
        <v>31683.68</v>
      </c>
      <c r="I863" s="10" t="s">
        <v>535</v>
      </c>
    </row>
    <row r="864" spans="1:9" customFormat="1" ht="15" x14ac:dyDescent="0.25">
      <c r="A864" s="14" t="s">
        <v>11</v>
      </c>
      <c r="B864" s="14" t="s">
        <v>12</v>
      </c>
      <c r="C864" s="15">
        <v>45291</v>
      </c>
      <c r="D864" s="14" t="s">
        <v>516</v>
      </c>
      <c r="E864" s="14" t="s">
        <v>61</v>
      </c>
      <c r="F864" s="14" t="s">
        <v>323</v>
      </c>
      <c r="G864" s="16">
        <v>48005144</v>
      </c>
      <c r="H864" s="17">
        <v>6056.16</v>
      </c>
      <c r="I864" s="14" t="s">
        <v>535</v>
      </c>
    </row>
    <row r="865" spans="1:9" customFormat="1" ht="15" x14ac:dyDescent="0.25">
      <c r="A865" s="10" t="s">
        <v>11</v>
      </c>
      <c r="B865" s="10" t="s">
        <v>12</v>
      </c>
      <c r="C865" s="11">
        <v>45291</v>
      </c>
      <c r="D865" s="10" t="s">
        <v>407</v>
      </c>
      <c r="E865" s="10" t="s">
        <v>408</v>
      </c>
      <c r="F865" s="10" t="s">
        <v>327</v>
      </c>
      <c r="G865" s="12">
        <v>48005146</v>
      </c>
      <c r="H865" s="13">
        <v>32082.1</v>
      </c>
      <c r="I865" s="10" t="s">
        <v>536</v>
      </c>
    </row>
    <row r="866" spans="1:9" customFormat="1" ht="15" x14ac:dyDescent="0.25">
      <c r="A866" s="14" t="s">
        <v>11</v>
      </c>
      <c r="B866" s="14" t="s">
        <v>12</v>
      </c>
      <c r="C866" s="15">
        <v>45291</v>
      </c>
      <c r="D866" s="14" t="s">
        <v>516</v>
      </c>
      <c r="E866" s="14" t="s">
        <v>61</v>
      </c>
      <c r="F866" s="14" t="s">
        <v>327</v>
      </c>
      <c r="G866" s="16">
        <v>48005146</v>
      </c>
      <c r="H866" s="17">
        <v>7610.55</v>
      </c>
      <c r="I866" s="14" t="s">
        <v>536</v>
      </c>
    </row>
    <row r="867" spans="1:9" customFormat="1" ht="15" x14ac:dyDescent="0.25">
      <c r="A867" s="10" t="s">
        <v>11</v>
      </c>
      <c r="B867" s="10" t="s">
        <v>12</v>
      </c>
      <c r="C867" s="11">
        <v>45291</v>
      </c>
      <c r="D867" s="10" t="s">
        <v>407</v>
      </c>
      <c r="E867" s="10" t="s">
        <v>408</v>
      </c>
      <c r="F867" s="10" t="s">
        <v>503</v>
      </c>
      <c r="G867" s="12">
        <v>48005148</v>
      </c>
      <c r="H867" s="13">
        <v>100097.59</v>
      </c>
      <c r="I867" s="10" t="s">
        <v>537</v>
      </c>
    </row>
    <row r="868" spans="1:9" customFormat="1" ht="15" x14ac:dyDescent="0.25">
      <c r="A868" s="14" t="s">
        <v>11</v>
      </c>
      <c r="B868" s="14" t="s">
        <v>12</v>
      </c>
      <c r="C868" s="15">
        <v>45291</v>
      </c>
      <c r="D868" s="14" t="s">
        <v>516</v>
      </c>
      <c r="E868" s="14" t="s">
        <v>61</v>
      </c>
      <c r="F868" s="14" t="s">
        <v>503</v>
      </c>
      <c r="G868" s="16">
        <v>48005148</v>
      </c>
      <c r="H868" s="17">
        <v>21273.94</v>
      </c>
      <c r="I868" s="14" t="s">
        <v>537</v>
      </c>
    </row>
    <row r="869" spans="1:9" customFormat="1" ht="15" x14ac:dyDescent="0.25">
      <c r="A869" s="10" t="s">
        <v>11</v>
      </c>
      <c r="B869" s="10" t="s">
        <v>12</v>
      </c>
      <c r="C869" s="11">
        <v>45291</v>
      </c>
      <c r="D869" s="10" t="s">
        <v>407</v>
      </c>
      <c r="E869" s="10" t="s">
        <v>408</v>
      </c>
      <c r="F869" s="10" t="s">
        <v>329</v>
      </c>
      <c r="G869" s="12">
        <v>48005150</v>
      </c>
      <c r="H869" s="13">
        <v>67193.06</v>
      </c>
      <c r="I869" s="10" t="s">
        <v>538</v>
      </c>
    </row>
    <row r="870" spans="1:9" customFormat="1" ht="15" x14ac:dyDescent="0.25">
      <c r="A870" s="14" t="s">
        <v>11</v>
      </c>
      <c r="B870" s="14" t="s">
        <v>12</v>
      </c>
      <c r="C870" s="15">
        <v>45291</v>
      </c>
      <c r="D870" s="14" t="s">
        <v>516</v>
      </c>
      <c r="E870" s="14" t="s">
        <v>61</v>
      </c>
      <c r="F870" s="14" t="s">
        <v>329</v>
      </c>
      <c r="G870" s="16">
        <v>48005150</v>
      </c>
      <c r="H870" s="17">
        <v>21166.82</v>
      </c>
      <c r="I870" s="14" t="s">
        <v>538</v>
      </c>
    </row>
    <row r="871" spans="1:9" customFormat="1" ht="15" x14ac:dyDescent="0.25">
      <c r="A871" s="10" t="s">
        <v>11</v>
      </c>
      <c r="B871" s="10" t="s">
        <v>12</v>
      </c>
      <c r="C871" s="11">
        <v>45291</v>
      </c>
      <c r="D871" s="10" t="s">
        <v>407</v>
      </c>
      <c r="E871" s="10" t="s">
        <v>408</v>
      </c>
      <c r="F871" s="10" t="s">
        <v>333</v>
      </c>
      <c r="G871" s="12">
        <v>48005153</v>
      </c>
      <c r="H871" s="13">
        <v>94814.8</v>
      </c>
      <c r="I871" s="10" t="s">
        <v>539</v>
      </c>
    </row>
    <row r="872" spans="1:9" customFormat="1" ht="15" x14ac:dyDescent="0.25">
      <c r="A872" s="14" t="s">
        <v>11</v>
      </c>
      <c r="B872" s="14" t="s">
        <v>12</v>
      </c>
      <c r="C872" s="15">
        <v>45291</v>
      </c>
      <c r="D872" s="14" t="s">
        <v>516</v>
      </c>
      <c r="E872" s="14" t="s">
        <v>61</v>
      </c>
      <c r="F872" s="14" t="s">
        <v>333</v>
      </c>
      <c r="G872" s="16">
        <v>48005153</v>
      </c>
      <c r="H872" s="17">
        <v>24370.77</v>
      </c>
      <c r="I872" s="14" t="s">
        <v>539</v>
      </c>
    </row>
    <row r="873" spans="1:9" customFormat="1" ht="15" x14ac:dyDescent="0.25">
      <c r="A873" s="10" t="s">
        <v>11</v>
      </c>
      <c r="B873" s="10" t="s">
        <v>12</v>
      </c>
      <c r="C873" s="11">
        <v>45291</v>
      </c>
      <c r="D873" s="10" t="s">
        <v>407</v>
      </c>
      <c r="E873" s="10" t="s">
        <v>408</v>
      </c>
      <c r="F873" s="10" t="s">
        <v>335</v>
      </c>
      <c r="G873" s="12">
        <v>48005155</v>
      </c>
      <c r="H873" s="13">
        <v>144627.23000000001</v>
      </c>
      <c r="I873" s="10" t="s">
        <v>540</v>
      </c>
    </row>
    <row r="874" spans="1:9" customFormat="1" ht="15" x14ac:dyDescent="0.25">
      <c r="A874" s="14" t="s">
        <v>11</v>
      </c>
      <c r="B874" s="14" t="s">
        <v>12</v>
      </c>
      <c r="C874" s="15">
        <v>45291</v>
      </c>
      <c r="D874" s="14" t="s">
        <v>516</v>
      </c>
      <c r="E874" s="14" t="s">
        <v>61</v>
      </c>
      <c r="F874" s="14" t="s">
        <v>335</v>
      </c>
      <c r="G874" s="16">
        <v>48005155</v>
      </c>
      <c r="H874" s="17">
        <v>35251.449999999997</v>
      </c>
      <c r="I874" s="14" t="s">
        <v>540</v>
      </c>
    </row>
    <row r="875" spans="1:9" customFormat="1" ht="15" x14ac:dyDescent="0.25">
      <c r="A875" s="10" t="s">
        <v>11</v>
      </c>
      <c r="B875" s="10" t="s">
        <v>12</v>
      </c>
      <c r="C875" s="11">
        <v>45291</v>
      </c>
      <c r="D875" s="10" t="s">
        <v>407</v>
      </c>
      <c r="E875" s="10" t="s">
        <v>408</v>
      </c>
      <c r="F875" s="10" t="s">
        <v>337</v>
      </c>
      <c r="G875" s="12">
        <v>48005157</v>
      </c>
      <c r="H875" s="13">
        <v>93630.2</v>
      </c>
      <c r="I875" s="10" t="s">
        <v>541</v>
      </c>
    </row>
    <row r="876" spans="1:9" customFormat="1" ht="15" x14ac:dyDescent="0.25">
      <c r="A876" s="14" t="s">
        <v>11</v>
      </c>
      <c r="B876" s="14" t="s">
        <v>12</v>
      </c>
      <c r="C876" s="15">
        <v>45291</v>
      </c>
      <c r="D876" s="14" t="s">
        <v>516</v>
      </c>
      <c r="E876" s="14" t="s">
        <v>61</v>
      </c>
      <c r="F876" s="14" t="s">
        <v>337</v>
      </c>
      <c r="G876" s="16">
        <v>48005157</v>
      </c>
      <c r="H876" s="17">
        <v>19889.5</v>
      </c>
      <c r="I876" s="14" t="s">
        <v>541</v>
      </c>
    </row>
    <row r="877" spans="1:9" customFormat="1" ht="15" x14ac:dyDescent="0.25">
      <c r="A877" s="10" t="s">
        <v>11</v>
      </c>
      <c r="B877" s="10" t="s">
        <v>12</v>
      </c>
      <c r="C877" s="11">
        <v>45291</v>
      </c>
      <c r="D877" s="10" t="s">
        <v>407</v>
      </c>
      <c r="E877" s="10" t="s">
        <v>408</v>
      </c>
      <c r="F877" s="10" t="s">
        <v>340</v>
      </c>
      <c r="G877" s="12">
        <v>48005159</v>
      </c>
      <c r="H877" s="13">
        <v>124854.31</v>
      </c>
      <c r="I877" s="10" t="s">
        <v>542</v>
      </c>
    </row>
    <row r="878" spans="1:9" customFormat="1" ht="15" x14ac:dyDescent="0.25">
      <c r="A878" s="14" t="s">
        <v>11</v>
      </c>
      <c r="B878" s="14" t="s">
        <v>12</v>
      </c>
      <c r="C878" s="15">
        <v>45291</v>
      </c>
      <c r="D878" s="14" t="s">
        <v>516</v>
      </c>
      <c r="E878" s="14" t="s">
        <v>61</v>
      </c>
      <c r="F878" s="14" t="s">
        <v>340</v>
      </c>
      <c r="G878" s="16">
        <v>48005159</v>
      </c>
      <c r="H878" s="17">
        <v>28401.08</v>
      </c>
      <c r="I878" s="14" t="s">
        <v>542</v>
      </c>
    </row>
    <row r="879" spans="1:9" customFormat="1" ht="15" x14ac:dyDescent="0.25">
      <c r="A879" s="10" t="s">
        <v>11</v>
      </c>
      <c r="B879" s="10" t="s">
        <v>12</v>
      </c>
      <c r="C879" s="11">
        <v>45291</v>
      </c>
      <c r="D879" s="10" t="s">
        <v>543</v>
      </c>
      <c r="E879" s="10" t="s">
        <v>408</v>
      </c>
      <c r="F879" s="10" t="s">
        <v>96</v>
      </c>
      <c r="G879" s="12">
        <v>48005161</v>
      </c>
      <c r="H879" s="13">
        <v>52048.45</v>
      </c>
      <c r="I879" s="10" t="s">
        <v>544</v>
      </c>
    </row>
    <row r="880" spans="1:9" customFormat="1" ht="15" x14ac:dyDescent="0.25">
      <c r="A880" s="14" t="s">
        <v>11</v>
      </c>
      <c r="B880" s="14" t="s">
        <v>12</v>
      </c>
      <c r="C880" s="15">
        <v>45291</v>
      </c>
      <c r="D880" s="14" t="s">
        <v>545</v>
      </c>
      <c r="E880" s="14" t="s">
        <v>61</v>
      </c>
      <c r="F880" s="14" t="s">
        <v>96</v>
      </c>
      <c r="G880" s="16">
        <v>48005161</v>
      </c>
      <c r="H880" s="17">
        <v>12693.74</v>
      </c>
      <c r="I880" s="14" t="s">
        <v>544</v>
      </c>
    </row>
    <row r="881" spans="1:9" customFormat="1" ht="15" x14ac:dyDescent="0.25">
      <c r="A881" s="10" t="s">
        <v>11</v>
      </c>
      <c r="B881" s="10" t="s">
        <v>12</v>
      </c>
      <c r="C881" s="11">
        <v>45291</v>
      </c>
      <c r="D881" s="10" t="s">
        <v>407</v>
      </c>
      <c r="E881" s="10" t="s">
        <v>408</v>
      </c>
      <c r="F881" s="10" t="s">
        <v>342</v>
      </c>
      <c r="G881" s="12">
        <v>48005163</v>
      </c>
      <c r="H881" s="13">
        <v>170871.43</v>
      </c>
      <c r="I881" s="10" t="s">
        <v>546</v>
      </c>
    </row>
    <row r="882" spans="1:9" customFormat="1" ht="15" x14ac:dyDescent="0.25">
      <c r="A882" s="14" t="s">
        <v>11</v>
      </c>
      <c r="B882" s="14" t="s">
        <v>12</v>
      </c>
      <c r="C882" s="15">
        <v>45291</v>
      </c>
      <c r="D882" s="14" t="s">
        <v>516</v>
      </c>
      <c r="E882" s="14" t="s">
        <v>61</v>
      </c>
      <c r="F882" s="14" t="s">
        <v>342</v>
      </c>
      <c r="G882" s="16">
        <v>48005163</v>
      </c>
      <c r="H882" s="17">
        <v>52112.28</v>
      </c>
      <c r="I882" s="14" t="s">
        <v>546</v>
      </c>
    </row>
    <row r="883" spans="1:9" customFormat="1" ht="15" x14ac:dyDescent="0.25">
      <c r="A883" s="10" t="s">
        <v>11</v>
      </c>
      <c r="B883" s="10" t="s">
        <v>12</v>
      </c>
      <c r="C883" s="11">
        <v>45291</v>
      </c>
      <c r="D883" s="10" t="s">
        <v>407</v>
      </c>
      <c r="E883" s="10" t="s">
        <v>408</v>
      </c>
      <c r="F883" s="10" t="s">
        <v>344</v>
      </c>
      <c r="G883" s="12">
        <v>48005165</v>
      </c>
      <c r="H883" s="13">
        <v>75181.399999999994</v>
      </c>
      <c r="I883" s="10" t="s">
        <v>547</v>
      </c>
    </row>
    <row r="884" spans="1:9" customFormat="1" ht="15" x14ac:dyDescent="0.25">
      <c r="A884" s="14" t="s">
        <v>11</v>
      </c>
      <c r="B884" s="14" t="s">
        <v>12</v>
      </c>
      <c r="C884" s="15">
        <v>45291</v>
      </c>
      <c r="D884" s="14" t="s">
        <v>516</v>
      </c>
      <c r="E884" s="14" t="s">
        <v>61</v>
      </c>
      <c r="F884" s="14" t="s">
        <v>344</v>
      </c>
      <c r="G884" s="16">
        <v>48005165</v>
      </c>
      <c r="H884" s="17">
        <v>17850.580000000002</v>
      </c>
      <c r="I884" s="14" t="s">
        <v>547</v>
      </c>
    </row>
    <row r="885" spans="1:9" customFormat="1" ht="15" x14ac:dyDescent="0.25">
      <c r="A885" s="10" t="s">
        <v>11</v>
      </c>
      <c r="B885" s="10" t="s">
        <v>12</v>
      </c>
      <c r="C885" s="11">
        <v>45291</v>
      </c>
      <c r="D885" s="10" t="s">
        <v>407</v>
      </c>
      <c r="E885" s="10" t="s">
        <v>408</v>
      </c>
      <c r="F885" s="10" t="s">
        <v>349</v>
      </c>
      <c r="G885" s="12">
        <v>48005168</v>
      </c>
      <c r="H885" s="13">
        <v>28550.54</v>
      </c>
      <c r="I885" s="10" t="s">
        <v>548</v>
      </c>
    </row>
    <row r="886" spans="1:9" customFormat="1" ht="15" x14ac:dyDescent="0.25">
      <c r="A886" s="14" t="s">
        <v>11</v>
      </c>
      <c r="B886" s="14" t="s">
        <v>12</v>
      </c>
      <c r="C886" s="15">
        <v>45291</v>
      </c>
      <c r="D886" s="14" t="s">
        <v>516</v>
      </c>
      <c r="E886" s="14" t="s">
        <v>61</v>
      </c>
      <c r="F886" s="14" t="s">
        <v>349</v>
      </c>
      <c r="G886" s="16">
        <v>48005168</v>
      </c>
      <c r="H886" s="17">
        <v>11854.16</v>
      </c>
      <c r="I886" s="14" t="s">
        <v>548</v>
      </c>
    </row>
    <row r="887" spans="1:9" customFormat="1" ht="15" x14ac:dyDescent="0.25">
      <c r="A887" s="10" t="s">
        <v>11</v>
      </c>
      <c r="B887" s="10" t="s">
        <v>12</v>
      </c>
      <c r="C887" s="11">
        <v>45291</v>
      </c>
      <c r="D887" s="10" t="s">
        <v>407</v>
      </c>
      <c r="E887" s="10" t="s">
        <v>408</v>
      </c>
      <c r="F887" s="10" t="s">
        <v>353</v>
      </c>
      <c r="G887" s="12">
        <v>48005170</v>
      </c>
      <c r="H887" s="13">
        <v>38961.1</v>
      </c>
      <c r="I887" s="10" t="s">
        <v>549</v>
      </c>
    </row>
    <row r="888" spans="1:9" customFormat="1" ht="15" x14ac:dyDescent="0.25">
      <c r="A888" s="14" t="s">
        <v>11</v>
      </c>
      <c r="B888" s="14" t="s">
        <v>12</v>
      </c>
      <c r="C888" s="15">
        <v>45291</v>
      </c>
      <c r="D888" s="14" t="s">
        <v>516</v>
      </c>
      <c r="E888" s="14" t="s">
        <v>61</v>
      </c>
      <c r="F888" s="14" t="s">
        <v>353</v>
      </c>
      <c r="G888" s="16">
        <v>48005170</v>
      </c>
      <c r="H888" s="17">
        <v>15490.75</v>
      </c>
      <c r="I888" s="14" t="s">
        <v>549</v>
      </c>
    </row>
    <row r="889" spans="1:9" customFormat="1" ht="15" x14ac:dyDescent="0.25">
      <c r="A889" s="10" t="s">
        <v>11</v>
      </c>
      <c r="B889" s="10" t="s">
        <v>12</v>
      </c>
      <c r="C889" s="11">
        <v>45291</v>
      </c>
      <c r="D889" s="10" t="s">
        <v>407</v>
      </c>
      <c r="E889" s="10" t="s">
        <v>408</v>
      </c>
      <c r="F889" s="10" t="s">
        <v>355</v>
      </c>
      <c r="G889" s="12">
        <v>48005172</v>
      </c>
      <c r="H889" s="13">
        <v>30229.37</v>
      </c>
      <c r="I889" s="10" t="s">
        <v>550</v>
      </c>
    </row>
    <row r="890" spans="1:9" customFormat="1" ht="15" x14ac:dyDescent="0.25">
      <c r="A890" s="14" t="s">
        <v>11</v>
      </c>
      <c r="B890" s="14" t="s">
        <v>12</v>
      </c>
      <c r="C890" s="15">
        <v>45291</v>
      </c>
      <c r="D890" s="14" t="s">
        <v>516</v>
      </c>
      <c r="E890" s="14" t="s">
        <v>61</v>
      </c>
      <c r="F890" s="14" t="s">
        <v>355</v>
      </c>
      <c r="G890" s="16">
        <v>48005172</v>
      </c>
      <c r="H890" s="17">
        <v>8704.4699999999993</v>
      </c>
      <c r="I890" s="14" t="s">
        <v>550</v>
      </c>
    </row>
    <row r="891" spans="1:9" customFormat="1" ht="15" x14ac:dyDescent="0.25">
      <c r="A891" s="10" t="s">
        <v>11</v>
      </c>
      <c r="B891" s="10" t="s">
        <v>12</v>
      </c>
      <c r="C891" s="11">
        <v>45291</v>
      </c>
      <c r="D891" s="10" t="s">
        <v>407</v>
      </c>
      <c r="E891" s="10" t="s">
        <v>408</v>
      </c>
      <c r="F891" s="10" t="s">
        <v>359</v>
      </c>
      <c r="G891" s="12">
        <v>48005175</v>
      </c>
      <c r="H891" s="13">
        <v>119571.52</v>
      </c>
      <c r="I891" s="10" t="s">
        <v>551</v>
      </c>
    </row>
    <row r="892" spans="1:9" customFormat="1" ht="15" x14ac:dyDescent="0.25">
      <c r="A892" s="14" t="s">
        <v>11</v>
      </c>
      <c r="B892" s="14" t="s">
        <v>12</v>
      </c>
      <c r="C892" s="15">
        <v>45291</v>
      </c>
      <c r="D892" s="14" t="s">
        <v>516</v>
      </c>
      <c r="E892" s="14" t="s">
        <v>61</v>
      </c>
      <c r="F892" s="14" t="s">
        <v>359</v>
      </c>
      <c r="G892" s="16">
        <v>48005175</v>
      </c>
      <c r="H892" s="17">
        <v>36852.86</v>
      </c>
      <c r="I892" s="14" t="s">
        <v>551</v>
      </c>
    </row>
    <row r="893" spans="1:9" customFormat="1" ht="15" x14ac:dyDescent="0.25">
      <c r="A893" s="10" t="s">
        <v>11</v>
      </c>
      <c r="B893" s="10" t="s">
        <v>12</v>
      </c>
      <c r="C893" s="11">
        <v>45291</v>
      </c>
      <c r="D893" s="10" t="s">
        <v>407</v>
      </c>
      <c r="E893" s="10" t="s">
        <v>408</v>
      </c>
      <c r="F893" s="10" t="s">
        <v>370</v>
      </c>
      <c r="G893" s="12">
        <v>48005182</v>
      </c>
      <c r="H893" s="13">
        <v>96697.48</v>
      </c>
      <c r="I893" s="10" t="s">
        <v>552</v>
      </c>
    </row>
    <row r="894" spans="1:9" customFormat="1" ht="15" x14ac:dyDescent="0.25">
      <c r="A894" s="14" t="s">
        <v>11</v>
      </c>
      <c r="B894" s="14" t="s">
        <v>12</v>
      </c>
      <c r="C894" s="15">
        <v>45291</v>
      </c>
      <c r="D894" s="14" t="s">
        <v>516</v>
      </c>
      <c r="E894" s="14" t="s">
        <v>61</v>
      </c>
      <c r="F894" s="14" t="s">
        <v>370</v>
      </c>
      <c r="G894" s="16">
        <v>48005182</v>
      </c>
      <c r="H894" s="17">
        <v>32148.2</v>
      </c>
      <c r="I894" s="14" t="s">
        <v>552</v>
      </c>
    </row>
    <row r="895" spans="1:9" customFormat="1" ht="15" x14ac:dyDescent="0.25">
      <c r="A895" s="10" t="s">
        <v>11</v>
      </c>
      <c r="B895" s="10" t="s">
        <v>12</v>
      </c>
      <c r="C895" s="11">
        <v>45291</v>
      </c>
      <c r="D895" s="10" t="s">
        <v>407</v>
      </c>
      <c r="E895" s="10" t="s">
        <v>408</v>
      </c>
      <c r="F895" s="10" t="s">
        <v>373</v>
      </c>
      <c r="G895" s="12">
        <v>48005184</v>
      </c>
      <c r="H895" s="13">
        <v>38401.85</v>
      </c>
      <c r="I895" s="10" t="s">
        <v>553</v>
      </c>
    </row>
    <row r="896" spans="1:9" customFormat="1" ht="15" x14ac:dyDescent="0.25">
      <c r="A896" s="14" t="s">
        <v>11</v>
      </c>
      <c r="B896" s="14" t="s">
        <v>12</v>
      </c>
      <c r="C896" s="15">
        <v>45291</v>
      </c>
      <c r="D896" s="14" t="s">
        <v>516</v>
      </c>
      <c r="E896" s="14" t="s">
        <v>61</v>
      </c>
      <c r="F896" s="14" t="s">
        <v>373</v>
      </c>
      <c r="G896" s="16">
        <v>48005184</v>
      </c>
      <c r="H896" s="17">
        <v>9855.89</v>
      </c>
      <c r="I896" s="14" t="s">
        <v>553</v>
      </c>
    </row>
    <row r="897" spans="1:9" customFormat="1" ht="15" x14ac:dyDescent="0.25">
      <c r="A897" s="10" t="s">
        <v>11</v>
      </c>
      <c r="B897" s="10" t="s">
        <v>12</v>
      </c>
      <c r="C897" s="11">
        <v>45291</v>
      </c>
      <c r="D897" s="10" t="s">
        <v>407</v>
      </c>
      <c r="E897" s="10" t="s">
        <v>408</v>
      </c>
      <c r="F897" s="10" t="s">
        <v>375</v>
      </c>
      <c r="G897" s="12">
        <v>48005186</v>
      </c>
      <c r="H897" s="13">
        <v>37848.29</v>
      </c>
      <c r="I897" s="10" t="s">
        <v>554</v>
      </c>
    </row>
    <row r="898" spans="1:9" customFormat="1" ht="15" x14ac:dyDescent="0.25">
      <c r="A898" s="14" t="s">
        <v>11</v>
      </c>
      <c r="B898" s="14" t="s">
        <v>12</v>
      </c>
      <c r="C898" s="15">
        <v>45291</v>
      </c>
      <c r="D898" s="14" t="s">
        <v>516</v>
      </c>
      <c r="E898" s="14" t="s">
        <v>61</v>
      </c>
      <c r="F898" s="14" t="s">
        <v>375</v>
      </c>
      <c r="G898" s="16">
        <v>48005186</v>
      </c>
      <c r="H898" s="17">
        <v>9338.7900000000009</v>
      </c>
      <c r="I898" s="14" t="s">
        <v>554</v>
      </c>
    </row>
    <row r="899" spans="1:9" customFormat="1" ht="15" x14ac:dyDescent="0.25">
      <c r="A899" s="10" t="s">
        <v>11</v>
      </c>
      <c r="B899" s="10" t="s">
        <v>12</v>
      </c>
      <c r="C899" s="11">
        <v>45291</v>
      </c>
      <c r="D899" s="10" t="s">
        <v>407</v>
      </c>
      <c r="E899" s="10" t="s">
        <v>408</v>
      </c>
      <c r="F899" s="10" t="s">
        <v>380</v>
      </c>
      <c r="G899" s="12">
        <v>48005189</v>
      </c>
      <c r="H899" s="13">
        <v>94735.53</v>
      </c>
      <c r="I899" s="10" t="s">
        <v>555</v>
      </c>
    </row>
    <row r="900" spans="1:9" customFormat="1" ht="15" x14ac:dyDescent="0.25">
      <c r="A900" s="14" t="s">
        <v>11</v>
      </c>
      <c r="B900" s="14" t="s">
        <v>12</v>
      </c>
      <c r="C900" s="15">
        <v>45291</v>
      </c>
      <c r="D900" s="14" t="s">
        <v>516</v>
      </c>
      <c r="E900" s="14" t="s">
        <v>61</v>
      </c>
      <c r="F900" s="14" t="s">
        <v>380</v>
      </c>
      <c r="G900" s="16">
        <v>48005189</v>
      </c>
      <c r="H900" s="17">
        <v>31199.15</v>
      </c>
      <c r="I900" s="14" t="s">
        <v>555</v>
      </c>
    </row>
    <row r="901" spans="1:9" customFormat="1" ht="15" x14ac:dyDescent="0.25">
      <c r="A901" s="10" t="s">
        <v>11</v>
      </c>
      <c r="B901" s="10" t="s">
        <v>12</v>
      </c>
      <c r="C901" s="11">
        <v>45291</v>
      </c>
      <c r="D901" s="10" t="s">
        <v>407</v>
      </c>
      <c r="E901" s="10" t="s">
        <v>408</v>
      </c>
      <c r="F901" s="10" t="s">
        <v>382</v>
      </c>
      <c r="G901" s="12">
        <v>48005191</v>
      </c>
      <c r="H901" s="13">
        <v>39888</v>
      </c>
      <c r="I901" s="10" t="s">
        <v>556</v>
      </c>
    </row>
    <row r="902" spans="1:9" customFormat="1" ht="15" x14ac:dyDescent="0.25">
      <c r="A902" s="14" t="s">
        <v>11</v>
      </c>
      <c r="B902" s="14" t="s">
        <v>12</v>
      </c>
      <c r="C902" s="15">
        <v>45291</v>
      </c>
      <c r="D902" s="14" t="s">
        <v>516</v>
      </c>
      <c r="E902" s="14" t="s">
        <v>61</v>
      </c>
      <c r="F902" s="14" t="s">
        <v>382</v>
      </c>
      <c r="G902" s="16">
        <v>48005191</v>
      </c>
      <c r="H902" s="17">
        <v>15195.52</v>
      </c>
      <c r="I902" s="14" t="s">
        <v>556</v>
      </c>
    </row>
    <row r="903" spans="1:9" customFormat="1" ht="15" x14ac:dyDescent="0.25">
      <c r="A903" s="10" t="s">
        <v>11</v>
      </c>
      <c r="B903" s="10" t="s">
        <v>12</v>
      </c>
      <c r="C903" s="11">
        <v>45291</v>
      </c>
      <c r="D903" s="10" t="s">
        <v>557</v>
      </c>
      <c r="E903" s="10" t="s">
        <v>408</v>
      </c>
      <c r="F903" s="10" t="s">
        <v>106</v>
      </c>
      <c r="G903" s="12">
        <v>48005193</v>
      </c>
      <c r="H903" s="13">
        <v>35611.949999999997</v>
      </c>
      <c r="I903" s="10" t="s">
        <v>558</v>
      </c>
    </row>
    <row r="904" spans="1:9" customFormat="1" ht="15" x14ac:dyDescent="0.25">
      <c r="A904" s="14" t="s">
        <v>11</v>
      </c>
      <c r="B904" s="14" t="s">
        <v>12</v>
      </c>
      <c r="C904" s="15">
        <v>45291</v>
      </c>
      <c r="D904" s="14" t="s">
        <v>559</v>
      </c>
      <c r="E904" s="14" t="s">
        <v>61</v>
      </c>
      <c r="F904" s="14" t="s">
        <v>106</v>
      </c>
      <c r="G904" s="16">
        <v>48005193</v>
      </c>
      <c r="H904" s="17">
        <v>4688.8599999999997</v>
      </c>
      <c r="I904" s="14" t="s">
        <v>558</v>
      </c>
    </row>
    <row r="905" spans="1:9" customFormat="1" ht="15" x14ac:dyDescent="0.25">
      <c r="A905" s="10" t="s">
        <v>11</v>
      </c>
      <c r="B905" s="10" t="s">
        <v>12</v>
      </c>
      <c r="C905" s="11">
        <v>45291</v>
      </c>
      <c r="D905" s="10" t="s">
        <v>525</v>
      </c>
      <c r="E905" s="10" t="s">
        <v>408</v>
      </c>
      <c r="F905" s="10" t="s">
        <v>384</v>
      </c>
      <c r="G905" s="12">
        <v>48005194</v>
      </c>
      <c r="H905" s="13">
        <v>27932.15</v>
      </c>
      <c r="I905" s="10" t="s">
        <v>560</v>
      </c>
    </row>
    <row r="906" spans="1:9" customFormat="1" ht="15" x14ac:dyDescent="0.25">
      <c r="A906" s="14" t="s">
        <v>11</v>
      </c>
      <c r="B906" s="14" t="s">
        <v>12</v>
      </c>
      <c r="C906" s="15">
        <v>45291</v>
      </c>
      <c r="D906" s="14" t="s">
        <v>527</v>
      </c>
      <c r="E906" s="14" t="s">
        <v>61</v>
      </c>
      <c r="F906" s="14" t="s">
        <v>384</v>
      </c>
      <c r="G906" s="16">
        <v>48005194</v>
      </c>
      <c r="H906" s="17">
        <v>4343.62</v>
      </c>
      <c r="I906" s="14" t="s">
        <v>560</v>
      </c>
    </row>
    <row r="907" spans="1:9" customFormat="1" ht="15" x14ac:dyDescent="0.25">
      <c r="A907" s="10" t="s">
        <v>11</v>
      </c>
      <c r="B907" s="10" t="s">
        <v>12</v>
      </c>
      <c r="C907" s="11">
        <v>45291</v>
      </c>
      <c r="D907" s="10" t="s">
        <v>407</v>
      </c>
      <c r="E907" s="10" t="s">
        <v>408</v>
      </c>
      <c r="F907" s="10" t="s">
        <v>386</v>
      </c>
      <c r="G907" s="12">
        <v>48005195</v>
      </c>
      <c r="H907" s="13">
        <v>22767.1</v>
      </c>
      <c r="I907" s="10" t="s">
        <v>561</v>
      </c>
    </row>
    <row r="908" spans="1:9" customFormat="1" ht="15" x14ac:dyDescent="0.25">
      <c r="A908" s="14" t="s">
        <v>11</v>
      </c>
      <c r="B908" s="14" t="s">
        <v>12</v>
      </c>
      <c r="C908" s="15">
        <v>45291</v>
      </c>
      <c r="D908" s="14" t="s">
        <v>516</v>
      </c>
      <c r="E908" s="14" t="s">
        <v>61</v>
      </c>
      <c r="F908" s="14" t="s">
        <v>386</v>
      </c>
      <c r="G908" s="16">
        <v>48005195</v>
      </c>
      <c r="H908" s="17">
        <v>5174.8900000000003</v>
      </c>
      <c r="I908" s="14" t="s">
        <v>561</v>
      </c>
    </row>
    <row r="909" spans="1:9" customFormat="1" ht="15" x14ac:dyDescent="0.25">
      <c r="A909" s="10" t="s">
        <v>11</v>
      </c>
      <c r="B909" s="10" t="s">
        <v>12</v>
      </c>
      <c r="C909" s="11">
        <v>45291</v>
      </c>
      <c r="D909" s="10" t="s">
        <v>525</v>
      </c>
      <c r="E909" s="10" t="s">
        <v>408</v>
      </c>
      <c r="F909" s="10" t="s">
        <v>388</v>
      </c>
      <c r="G909" s="12">
        <v>48005197</v>
      </c>
      <c r="H909" s="13">
        <v>24721.72</v>
      </c>
      <c r="I909" s="10" t="s">
        <v>562</v>
      </c>
    </row>
    <row r="910" spans="1:9" customFormat="1" ht="15" x14ac:dyDescent="0.25">
      <c r="A910" s="14" t="s">
        <v>11</v>
      </c>
      <c r="B910" s="14" t="s">
        <v>12</v>
      </c>
      <c r="C910" s="15">
        <v>45291</v>
      </c>
      <c r="D910" s="14" t="s">
        <v>527</v>
      </c>
      <c r="E910" s="14" t="s">
        <v>61</v>
      </c>
      <c r="F910" s="14" t="s">
        <v>388</v>
      </c>
      <c r="G910" s="16">
        <v>48005197</v>
      </c>
      <c r="H910" s="17">
        <v>3798.95</v>
      </c>
      <c r="I910" s="14" t="s">
        <v>562</v>
      </c>
    </row>
    <row r="911" spans="1:9" customFormat="1" ht="15" x14ac:dyDescent="0.25">
      <c r="A911" s="10" t="s">
        <v>11</v>
      </c>
      <c r="B911" s="10" t="s">
        <v>12</v>
      </c>
      <c r="C911" s="11">
        <v>45291</v>
      </c>
      <c r="D911" s="10" t="s">
        <v>407</v>
      </c>
      <c r="E911" s="10" t="s">
        <v>408</v>
      </c>
      <c r="F911" s="10" t="s">
        <v>390</v>
      </c>
      <c r="G911" s="12">
        <v>48005198</v>
      </c>
      <c r="H911" s="13">
        <v>52921.16</v>
      </c>
      <c r="I911" s="10" t="s">
        <v>563</v>
      </c>
    </row>
    <row r="912" spans="1:9" customFormat="1" ht="15" x14ac:dyDescent="0.25">
      <c r="A912" s="14" t="s">
        <v>11</v>
      </c>
      <c r="B912" s="14" t="s">
        <v>12</v>
      </c>
      <c r="C912" s="15">
        <v>45291</v>
      </c>
      <c r="D912" s="14" t="s">
        <v>516</v>
      </c>
      <c r="E912" s="14" t="s">
        <v>61</v>
      </c>
      <c r="F912" s="14" t="s">
        <v>390</v>
      </c>
      <c r="G912" s="16">
        <v>48005198</v>
      </c>
      <c r="H912" s="17">
        <v>22070.560000000001</v>
      </c>
      <c r="I912" s="14" t="s">
        <v>563</v>
      </c>
    </row>
    <row r="913" spans="1:9" customFormat="1" ht="15" x14ac:dyDescent="0.25">
      <c r="A913" s="10" t="s">
        <v>11</v>
      </c>
      <c r="B913" s="10" t="s">
        <v>12</v>
      </c>
      <c r="C913" s="11">
        <v>45291</v>
      </c>
      <c r="D913" s="10" t="s">
        <v>407</v>
      </c>
      <c r="E913" s="10" t="s">
        <v>408</v>
      </c>
      <c r="F913" s="10" t="s">
        <v>392</v>
      </c>
      <c r="G913" s="12">
        <v>48005200</v>
      </c>
      <c r="H913" s="13">
        <v>41237.480000000003</v>
      </c>
      <c r="I913" s="10" t="s">
        <v>564</v>
      </c>
    </row>
    <row r="914" spans="1:9" customFormat="1" ht="15" x14ac:dyDescent="0.25">
      <c r="A914" s="14" t="s">
        <v>11</v>
      </c>
      <c r="B914" s="14" t="s">
        <v>12</v>
      </c>
      <c r="C914" s="15">
        <v>45291</v>
      </c>
      <c r="D914" s="14" t="s">
        <v>516</v>
      </c>
      <c r="E914" s="14" t="s">
        <v>61</v>
      </c>
      <c r="F914" s="14" t="s">
        <v>392</v>
      </c>
      <c r="G914" s="16">
        <v>48005200</v>
      </c>
      <c r="H914" s="17">
        <v>14605.11</v>
      </c>
      <c r="I914" s="14" t="s">
        <v>564</v>
      </c>
    </row>
    <row r="915" spans="1:9" customFormat="1" ht="15" x14ac:dyDescent="0.25">
      <c r="A915" s="10" t="s">
        <v>11</v>
      </c>
      <c r="B915" s="10" t="s">
        <v>12</v>
      </c>
      <c r="C915" s="11">
        <v>45291</v>
      </c>
      <c r="D915" s="10" t="s">
        <v>407</v>
      </c>
      <c r="E915" s="10" t="s">
        <v>408</v>
      </c>
      <c r="F915" s="10" t="s">
        <v>394</v>
      </c>
      <c r="G915" s="12">
        <v>48005203</v>
      </c>
      <c r="H915" s="13">
        <v>36918.93</v>
      </c>
      <c r="I915" s="10" t="s">
        <v>565</v>
      </c>
    </row>
    <row r="916" spans="1:9" customFormat="1" ht="15" x14ac:dyDescent="0.25">
      <c r="A916" s="14" t="s">
        <v>11</v>
      </c>
      <c r="B916" s="14" t="s">
        <v>12</v>
      </c>
      <c r="C916" s="15">
        <v>45291</v>
      </c>
      <c r="D916" s="14" t="s">
        <v>516</v>
      </c>
      <c r="E916" s="14" t="s">
        <v>61</v>
      </c>
      <c r="F916" s="14" t="s">
        <v>394</v>
      </c>
      <c r="G916" s="16">
        <v>48005203</v>
      </c>
      <c r="H916" s="17">
        <v>9953.49</v>
      </c>
      <c r="I916" s="14" t="s">
        <v>565</v>
      </c>
    </row>
    <row r="917" spans="1:9" customFormat="1" ht="15" x14ac:dyDescent="0.25">
      <c r="A917" s="10" t="s">
        <v>11</v>
      </c>
      <c r="B917" s="10" t="s">
        <v>12</v>
      </c>
      <c r="C917" s="11">
        <v>45291</v>
      </c>
      <c r="D917" s="10" t="s">
        <v>525</v>
      </c>
      <c r="E917" s="10" t="s">
        <v>408</v>
      </c>
      <c r="F917" s="10" t="s">
        <v>396</v>
      </c>
      <c r="G917" s="12">
        <v>48005205</v>
      </c>
      <c r="H917" s="13">
        <v>26142.799999999999</v>
      </c>
      <c r="I917" s="10" t="s">
        <v>566</v>
      </c>
    </row>
    <row r="918" spans="1:9" customFormat="1" ht="15" x14ac:dyDescent="0.25">
      <c r="A918" s="14" t="s">
        <v>11</v>
      </c>
      <c r="B918" s="14" t="s">
        <v>12</v>
      </c>
      <c r="C918" s="15">
        <v>45291</v>
      </c>
      <c r="D918" s="14" t="s">
        <v>527</v>
      </c>
      <c r="E918" s="14" t="s">
        <v>61</v>
      </c>
      <c r="F918" s="14" t="s">
        <v>396</v>
      </c>
      <c r="G918" s="16">
        <v>48005205</v>
      </c>
      <c r="H918" s="17">
        <v>3804.8</v>
      </c>
      <c r="I918" s="14" t="s">
        <v>566</v>
      </c>
    </row>
    <row r="919" spans="1:9" customFormat="1" ht="15" x14ac:dyDescent="0.25">
      <c r="A919" s="10" t="s">
        <v>11</v>
      </c>
      <c r="B919" s="10" t="s">
        <v>12</v>
      </c>
      <c r="C919" s="11">
        <v>45291</v>
      </c>
      <c r="D919" s="10" t="s">
        <v>407</v>
      </c>
      <c r="E919" s="10" t="s">
        <v>408</v>
      </c>
      <c r="F919" s="10" t="s">
        <v>401</v>
      </c>
      <c r="G919" s="12">
        <v>48005206</v>
      </c>
      <c r="H919" s="13">
        <v>77704.820000000007</v>
      </c>
      <c r="I919" s="10" t="s">
        <v>567</v>
      </c>
    </row>
    <row r="920" spans="1:9" customFormat="1" ht="15" x14ac:dyDescent="0.25">
      <c r="A920" s="14" t="s">
        <v>11</v>
      </c>
      <c r="B920" s="14" t="s">
        <v>12</v>
      </c>
      <c r="C920" s="15">
        <v>45291</v>
      </c>
      <c r="D920" s="14" t="s">
        <v>516</v>
      </c>
      <c r="E920" s="14" t="s">
        <v>61</v>
      </c>
      <c r="F920" s="14" t="s">
        <v>401</v>
      </c>
      <c r="G920" s="16">
        <v>48005206</v>
      </c>
      <c r="H920" s="17">
        <v>24598.45</v>
      </c>
      <c r="I920" s="14" t="s">
        <v>567</v>
      </c>
    </row>
    <row r="921" spans="1:9" customFormat="1" ht="15" x14ac:dyDescent="0.25">
      <c r="A921" s="10" t="s">
        <v>11</v>
      </c>
      <c r="B921" s="10" t="s">
        <v>12</v>
      </c>
      <c r="C921" s="11">
        <v>45291</v>
      </c>
      <c r="D921" s="10" t="s">
        <v>407</v>
      </c>
      <c r="E921" s="10" t="s">
        <v>408</v>
      </c>
      <c r="F921" s="10" t="s">
        <v>403</v>
      </c>
      <c r="G921" s="12">
        <v>48005208</v>
      </c>
      <c r="H921" s="13">
        <v>82149.399999999994</v>
      </c>
      <c r="I921" s="10" t="s">
        <v>568</v>
      </c>
    </row>
    <row r="922" spans="1:9" customFormat="1" ht="15" x14ac:dyDescent="0.25">
      <c r="A922" s="14" t="s">
        <v>11</v>
      </c>
      <c r="B922" s="14" t="s">
        <v>12</v>
      </c>
      <c r="C922" s="15">
        <v>45291</v>
      </c>
      <c r="D922" s="14" t="s">
        <v>516</v>
      </c>
      <c r="E922" s="14" t="s">
        <v>61</v>
      </c>
      <c r="F922" s="14" t="s">
        <v>403</v>
      </c>
      <c r="G922" s="16">
        <v>48005208</v>
      </c>
      <c r="H922" s="17">
        <v>14992.62</v>
      </c>
      <c r="I922" s="14" t="s">
        <v>568</v>
      </c>
    </row>
    <row r="923" spans="1:9" customFormat="1" ht="15" x14ac:dyDescent="0.25">
      <c r="A923" s="10" t="s">
        <v>11</v>
      </c>
      <c r="B923" s="10" t="s">
        <v>12</v>
      </c>
      <c r="C923" s="11">
        <v>45291</v>
      </c>
      <c r="D923" s="10" t="s">
        <v>407</v>
      </c>
      <c r="E923" s="10" t="s">
        <v>408</v>
      </c>
      <c r="F923" s="10" t="s">
        <v>405</v>
      </c>
      <c r="G923" s="12">
        <v>48005210</v>
      </c>
      <c r="H923" s="13">
        <v>59112.42</v>
      </c>
      <c r="I923" s="10" t="s">
        <v>569</v>
      </c>
    </row>
    <row r="924" spans="1:9" customFormat="1" ht="15" x14ac:dyDescent="0.25">
      <c r="A924" s="14" t="s">
        <v>11</v>
      </c>
      <c r="B924" s="14" t="s">
        <v>12</v>
      </c>
      <c r="C924" s="15">
        <v>45291</v>
      </c>
      <c r="D924" s="14" t="s">
        <v>516</v>
      </c>
      <c r="E924" s="14" t="s">
        <v>61</v>
      </c>
      <c r="F924" s="14" t="s">
        <v>405</v>
      </c>
      <c r="G924" s="16">
        <v>48005210</v>
      </c>
      <c r="H924" s="17">
        <v>19264.86</v>
      </c>
      <c r="I924" s="14" t="s">
        <v>569</v>
      </c>
    </row>
    <row r="925" spans="1:9" customFormat="1" ht="15" x14ac:dyDescent="0.25">
      <c r="A925" s="10" t="s">
        <v>11</v>
      </c>
      <c r="B925" s="10" t="s">
        <v>12</v>
      </c>
      <c r="C925" s="11">
        <v>45291</v>
      </c>
      <c r="D925" s="10" t="s">
        <v>407</v>
      </c>
      <c r="E925" s="10" t="s">
        <v>408</v>
      </c>
      <c r="F925" s="10" t="s">
        <v>409</v>
      </c>
      <c r="G925" s="12">
        <v>48005212</v>
      </c>
      <c r="H925" s="13">
        <v>62932.68</v>
      </c>
      <c r="I925" s="10" t="s">
        <v>570</v>
      </c>
    </row>
    <row r="926" spans="1:9" customFormat="1" ht="15" x14ac:dyDescent="0.25">
      <c r="A926" s="14" t="s">
        <v>11</v>
      </c>
      <c r="B926" s="14" t="s">
        <v>12</v>
      </c>
      <c r="C926" s="15">
        <v>45291</v>
      </c>
      <c r="D926" s="14" t="s">
        <v>516</v>
      </c>
      <c r="E926" s="14" t="s">
        <v>61</v>
      </c>
      <c r="F926" s="14" t="s">
        <v>409</v>
      </c>
      <c r="G926" s="16">
        <v>48005212</v>
      </c>
      <c r="H926" s="17">
        <v>18273.61</v>
      </c>
      <c r="I926" s="14" t="s">
        <v>570</v>
      </c>
    </row>
    <row r="927" spans="1:9" customFormat="1" ht="15" x14ac:dyDescent="0.25">
      <c r="A927" s="10" t="s">
        <v>11</v>
      </c>
      <c r="B927" s="10" t="s">
        <v>12</v>
      </c>
      <c r="C927" s="11">
        <v>45291</v>
      </c>
      <c r="D927" s="10" t="s">
        <v>407</v>
      </c>
      <c r="E927" s="10" t="s">
        <v>408</v>
      </c>
      <c r="F927" s="10" t="s">
        <v>411</v>
      </c>
      <c r="G927" s="12">
        <v>48005214</v>
      </c>
      <c r="H927" s="13">
        <v>35377.96</v>
      </c>
      <c r="I927" s="10" t="s">
        <v>571</v>
      </c>
    </row>
    <row r="928" spans="1:9" customFormat="1" ht="15" x14ac:dyDescent="0.25">
      <c r="A928" s="14" t="s">
        <v>11</v>
      </c>
      <c r="B928" s="14" t="s">
        <v>12</v>
      </c>
      <c r="C928" s="15">
        <v>45291</v>
      </c>
      <c r="D928" s="14" t="s">
        <v>516</v>
      </c>
      <c r="E928" s="14" t="s">
        <v>61</v>
      </c>
      <c r="F928" s="14" t="s">
        <v>411</v>
      </c>
      <c r="G928" s="16">
        <v>48005214</v>
      </c>
      <c r="H928" s="17">
        <v>15009.89</v>
      </c>
      <c r="I928" s="14" t="s">
        <v>571</v>
      </c>
    </row>
    <row r="929" spans="1:9" customFormat="1" ht="15" x14ac:dyDescent="0.25">
      <c r="A929" s="10" t="s">
        <v>11</v>
      </c>
      <c r="B929" s="10" t="s">
        <v>12</v>
      </c>
      <c r="C929" s="11">
        <v>45291</v>
      </c>
      <c r="D929" s="10" t="s">
        <v>525</v>
      </c>
      <c r="E929" s="10" t="s">
        <v>408</v>
      </c>
      <c r="F929" s="10" t="s">
        <v>413</v>
      </c>
      <c r="G929" s="12">
        <v>48005216</v>
      </c>
      <c r="H929" s="13">
        <v>29804.11</v>
      </c>
      <c r="I929" s="10" t="s">
        <v>572</v>
      </c>
    </row>
    <row r="930" spans="1:9" customFormat="1" ht="15" x14ac:dyDescent="0.25">
      <c r="A930" s="14" t="s">
        <v>11</v>
      </c>
      <c r="B930" s="14" t="s">
        <v>12</v>
      </c>
      <c r="C930" s="15">
        <v>45291</v>
      </c>
      <c r="D930" s="14" t="s">
        <v>527</v>
      </c>
      <c r="E930" s="14" t="s">
        <v>61</v>
      </c>
      <c r="F930" s="14" t="s">
        <v>413</v>
      </c>
      <c r="G930" s="16">
        <v>48005216</v>
      </c>
      <c r="H930" s="17">
        <v>4341.82</v>
      </c>
      <c r="I930" s="14" t="s">
        <v>572</v>
      </c>
    </row>
    <row r="931" spans="1:9" customFormat="1" ht="15" x14ac:dyDescent="0.25">
      <c r="A931" s="10" t="s">
        <v>11</v>
      </c>
      <c r="B931" s="10" t="s">
        <v>12</v>
      </c>
      <c r="C931" s="11">
        <v>45291</v>
      </c>
      <c r="D931" s="10" t="s">
        <v>407</v>
      </c>
      <c r="E931" s="10" t="s">
        <v>408</v>
      </c>
      <c r="F931" s="10" t="s">
        <v>419</v>
      </c>
      <c r="G931" s="12">
        <v>48005219</v>
      </c>
      <c r="H931" s="13">
        <v>144144.92000000001</v>
      </c>
      <c r="I931" s="10" t="s">
        <v>573</v>
      </c>
    </row>
    <row r="932" spans="1:9" customFormat="1" ht="15" x14ac:dyDescent="0.25">
      <c r="A932" s="14" t="s">
        <v>11</v>
      </c>
      <c r="B932" s="14" t="s">
        <v>12</v>
      </c>
      <c r="C932" s="15">
        <v>45291</v>
      </c>
      <c r="D932" s="14" t="s">
        <v>516</v>
      </c>
      <c r="E932" s="14" t="s">
        <v>61</v>
      </c>
      <c r="F932" s="14" t="s">
        <v>419</v>
      </c>
      <c r="G932" s="16">
        <v>48005219</v>
      </c>
      <c r="H932" s="17">
        <v>25572.04</v>
      </c>
      <c r="I932" s="14" t="s">
        <v>573</v>
      </c>
    </row>
    <row r="933" spans="1:9" customFormat="1" ht="15" x14ac:dyDescent="0.25">
      <c r="A933" s="10" t="s">
        <v>11</v>
      </c>
      <c r="B933" s="10" t="s">
        <v>12</v>
      </c>
      <c r="C933" s="11">
        <v>45291</v>
      </c>
      <c r="D933" s="10" t="s">
        <v>407</v>
      </c>
      <c r="E933" s="10" t="s">
        <v>408</v>
      </c>
      <c r="F933" s="10" t="s">
        <v>421</v>
      </c>
      <c r="G933" s="12">
        <v>48005221</v>
      </c>
      <c r="H933" s="13">
        <v>49129.38</v>
      </c>
      <c r="I933" s="10" t="s">
        <v>574</v>
      </c>
    </row>
    <row r="934" spans="1:9" customFormat="1" ht="15" x14ac:dyDescent="0.25">
      <c r="A934" s="14" t="s">
        <v>11</v>
      </c>
      <c r="B934" s="14" t="s">
        <v>12</v>
      </c>
      <c r="C934" s="15">
        <v>45291</v>
      </c>
      <c r="D934" s="14" t="s">
        <v>516</v>
      </c>
      <c r="E934" s="14" t="s">
        <v>61</v>
      </c>
      <c r="F934" s="14" t="s">
        <v>421</v>
      </c>
      <c r="G934" s="16">
        <v>48005221</v>
      </c>
      <c r="H934" s="17">
        <v>14165.99</v>
      </c>
      <c r="I934" s="14" t="s">
        <v>574</v>
      </c>
    </row>
    <row r="935" spans="1:9" customFormat="1" ht="15" x14ac:dyDescent="0.25">
      <c r="A935" s="10" t="s">
        <v>11</v>
      </c>
      <c r="B935" s="10" t="s">
        <v>12</v>
      </c>
      <c r="C935" s="11">
        <v>45291</v>
      </c>
      <c r="D935" s="10" t="s">
        <v>407</v>
      </c>
      <c r="E935" s="10" t="s">
        <v>408</v>
      </c>
      <c r="F935" s="10" t="s">
        <v>423</v>
      </c>
      <c r="G935" s="12">
        <v>48005223</v>
      </c>
      <c r="H935" s="13">
        <v>116446.87</v>
      </c>
      <c r="I935" s="10" t="s">
        <v>575</v>
      </c>
    </row>
    <row r="936" spans="1:9" customFormat="1" ht="15" x14ac:dyDescent="0.25">
      <c r="A936" s="14" t="s">
        <v>11</v>
      </c>
      <c r="B936" s="14" t="s">
        <v>12</v>
      </c>
      <c r="C936" s="15">
        <v>45291</v>
      </c>
      <c r="D936" s="14" t="s">
        <v>516</v>
      </c>
      <c r="E936" s="14" t="s">
        <v>61</v>
      </c>
      <c r="F936" s="14" t="s">
        <v>423</v>
      </c>
      <c r="G936" s="16">
        <v>48005223</v>
      </c>
      <c r="H936" s="17">
        <v>39388.43</v>
      </c>
      <c r="I936" s="14" t="s">
        <v>575</v>
      </c>
    </row>
    <row r="937" spans="1:9" customFormat="1" ht="15" x14ac:dyDescent="0.25">
      <c r="A937" s="10" t="s">
        <v>11</v>
      </c>
      <c r="B937" s="10" t="s">
        <v>12</v>
      </c>
      <c r="C937" s="11">
        <v>45291</v>
      </c>
      <c r="D937" s="10" t="s">
        <v>407</v>
      </c>
      <c r="E937" s="10" t="s">
        <v>408</v>
      </c>
      <c r="F937" s="10" t="s">
        <v>423</v>
      </c>
      <c r="G937" s="12">
        <v>48005224</v>
      </c>
      <c r="H937" s="13">
        <v>-47506.01</v>
      </c>
      <c r="I937" s="10" t="s">
        <v>576</v>
      </c>
    </row>
    <row r="938" spans="1:9" customFormat="1" ht="15" x14ac:dyDescent="0.25">
      <c r="A938" s="14" t="s">
        <v>11</v>
      </c>
      <c r="B938" s="14" t="s">
        <v>12</v>
      </c>
      <c r="C938" s="15">
        <v>45291</v>
      </c>
      <c r="D938" s="14" t="s">
        <v>518</v>
      </c>
      <c r="E938" s="14" t="s">
        <v>61</v>
      </c>
      <c r="F938" s="14" t="s">
        <v>423</v>
      </c>
      <c r="G938" s="16">
        <v>48005224</v>
      </c>
      <c r="H938" s="17">
        <v>-6870.8</v>
      </c>
      <c r="I938" s="14" t="s">
        <v>576</v>
      </c>
    </row>
    <row r="939" spans="1:9" customFormat="1" ht="15" x14ac:dyDescent="0.25">
      <c r="A939" s="10" t="s">
        <v>11</v>
      </c>
      <c r="B939" s="10" t="s">
        <v>12</v>
      </c>
      <c r="C939" s="11">
        <v>45291</v>
      </c>
      <c r="D939" s="10" t="s">
        <v>407</v>
      </c>
      <c r="E939" s="10" t="s">
        <v>408</v>
      </c>
      <c r="F939" s="10" t="s">
        <v>507</v>
      </c>
      <c r="G939" s="12">
        <v>48005225</v>
      </c>
      <c r="H939" s="13">
        <v>45662.5</v>
      </c>
      <c r="I939" s="10" t="s">
        <v>577</v>
      </c>
    </row>
    <row r="940" spans="1:9" customFormat="1" ht="15" x14ac:dyDescent="0.25">
      <c r="A940" s="14" t="s">
        <v>11</v>
      </c>
      <c r="B940" s="14" t="s">
        <v>12</v>
      </c>
      <c r="C940" s="15">
        <v>45291</v>
      </c>
      <c r="D940" s="14" t="s">
        <v>516</v>
      </c>
      <c r="E940" s="14" t="s">
        <v>61</v>
      </c>
      <c r="F940" s="14" t="s">
        <v>507</v>
      </c>
      <c r="G940" s="16">
        <v>48005225</v>
      </c>
      <c r="H940" s="17">
        <v>12703.28</v>
      </c>
      <c r="I940" s="14" t="s">
        <v>577</v>
      </c>
    </row>
    <row r="941" spans="1:9" customFormat="1" ht="15" x14ac:dyDescent="0.25">
      <c r="A941" s="10" t="s">
        <v>11</v>
      </c>
      <c r="B941" s="10" t="s">
        <v>12</v>
      </c>
      <c r="C941" s="11">
        <v>45291</v>
      </c>
      <c r="D941" s="10" t="s">
        <v>407</v>
      </c>
      <c r="E941" s="10" t="s">
        <v>408</v>
      </c>
      <c r="F941" s="10" t="s">
        <v>427</v>
      </c>
      <c r="G941" s="12">
        <v>48005228</v>
      </c>
      <c r="H941" s="13">
        <v>66981.36</v>
      </c>
      <c r="I941" s="10" t="s">
        <v>578</v>
      </c>
    </row>
    <row r="942" spans="1:9" customFormat="1" ht="15" x14ac:dyDescent="0.25">
      <c r="A942" s="14" t="s">
        <v>11</v>
      </c>
      <c r="B942" s="14" t="s">
        <v>12</v>
      </c>
      <c r="C942" s="15">
        <v>45291</v>
      </c>
      <c r="D942" s="14" t="s">
        <v>516</v>
      </c>
      <c r="E942" s="14" t="s">
        <v>61</v>
      </c>
      <c r="F942" s="14" t="s">
        <v>427</v>
      </c>
      <c r="G942" s="16">
        <v>48005228</v>
      </c>
      <c r="H942" s="17">
        <v>21255.37</v>
      </c>
      <c r="I942" s="14" t="s">
        <v>578</v>
      </c>
    </row>
    <row r="943" spans="1:9" customFormat="1" ht="15" x14ac:dyDescent="0.25">
      <c r="A943" s="10" t="s">
        <v>11</v>
      </c>
      <c r="B943" s="10" t="s">
        <v>12</v>
      </c>
      <c r="C943" s="11">
        <v>45291</v>
      </c>
      <c r="D943" s="10" t="s">
        <v>407</v>
      </c>
      <c r="E943" s="10" t="s">
        <v>408</v>
      </c>
      <c r="F943" s="10" t="s">
        <v>429</v>
      </c>
      <c r="G943" s="12">
        <v>48005230</v>
      </c>
      <c r="H943" s="13">
        <v>34214.47</v>
      </c>
      <c r="I943" s="10" t="s">
        <v>579</v>
      </c>
    </row>
    <row r="944" spans="1:9" customFormat="1" ht="15" x14ac:dyDescent="0.25">
      <c r="A944" s="14" t="s">
        <v>11</v>
      </c>
      <c r="B944" s="14" t="s">
        <v>12</v>
      </c>
      <c r="C944" s="15">
        <v>45291</v>
      </c>
      <c r="D944" s="14" t="s">
        <v>516</v>
      </c>
      <c r="E944" s="14" t="s">
        <v>61</v>
      </c>
      <c r="F944" s="14" t="s">
        <v>429</v>
      </c>
      <c r="G944" s="16">
        <v>48005230</v>
      </c>
      <c r="H944" s="17">
        <v>14829.54</v>
      </c>
      <c r="I944" s="14" t="s">
        <v>579</v>
      </c>
    </row>
    <row r="945" spans="1:9" customFormat="1" ht="15" x14ac:dyDescent="0.25">
      <c r="A945" s="10" t="s">
        <v>11</v>
      </c>
      <c r="B945" s="10" t="s">
        <v>12</v>
      </c>
      <c r="C945" s="11">
        <v>45291</v>
      </c>
      <c r="D945" s="10" t="s">
        <v>525</v>
      </c>
      <c r="E945" s="10" t="s">
        <v>408</v>
      </c>
      <c r="F945" s="10" t="s">
        <v>431</v>
      </c>
      <c r="G945" s="12">
        <v>48005232</v>
      </c>
      <c r="H945" s="13">
        <v>27227.19</v>
      </c>
      <c r="I945" s="10" t="s">
        <v>580</v>
      </c>
    </row>
    <row r="946" spans="1:9" customFormat="1" ht="15" x14ac:dyDescent="0.25">
      <c r="A946" s="14" t="s">
        <v>11</v>
      </c>
      <c r="B946" s="14" t="s">
        <v>12</v>
      </c>
      <c r="C946" s="15">
        <v>45291</v>
      </c>
      <c r="D946" s="14" t="s">
        <v>527</v>
      </c>
      <c r="E946" s="14" t="s">
        <v>61</v>
      </c>
      <c r="F946" s="14" t="s">
        <v>431</v>
      </c>
      <c r="G946" s="16">
        <v>48005232</v>
      </c>
      <c r="H946" s="17">
        <v>4016.04</v>
      </c>
      <c r="I946" s="14" t="s">
        <v>580</v>
      </c>
    </row>
    <row r="947" spans="1:9" customFormat="1" ht="15" x14ac:dyDescent="0.25">
      <c r="A947" s="10" t="s">
        <v>11</v>
      </c>
      <c r="B947" s="10" t="s">
        <v>12</v>
      </c>
      <c r="C947" s="11">
        <v>45291</v>
      </c>
      <c r="D947" s="10" t="s">
        <v>407</v>
      </c>
      <c r="E947" s="10" t="s">
        <v>408</v>
      </c>
      <c r="F947" s="10" t="s">
        <v>433</v>
      </c>
      <c r="G947" s="12">
        <v>48005233</v>
      </c>
      <c r="H947" s="13">
        <v>50726.37</v>
      </c>
      <c r="I947" s="10" t="s">
        <v>581</v>
      </c>
    </row>
    <row r="948" spans="1:9" customFormat="1" ht="15" x14ac:dyDescent="0.25">
      <c r="A948" s="14" t="s">
        <v>11</v>
      </c>
      <c r="B948" s="14" t="s">
        <v>12</v>
      </c>
      <c r="C948" s="15">
        <v>45291</v>
      </c>
      <c r="D948" s="14" t="s">
        <v>516</v>
      </c>
      <c r="E948" s="14" t="s">
        <v>61</v>
      </c>
      <c r="F948" s="14" t="s">
        <v>433</v>
      </c>
      <c r="G948" s="16">
        <v>48005233</v>
      </c>
      <c r="H948" s="17">
        <v>15237.48</v>
      </c>
      <c r="I948" s="14" t="s">
        <v>581</v>
      </c>
    </row>
    <row r="949" spans="1:9" customFormat="1" ht="15" x14ac:dyDescent="0.25">
      <c r="A949" s="10" t="s">
        <v>11</v>
      </c>
      <c r="B949" s="10" t="s">
        <v>12</v>
      </c>
      <c r="C949" s="11">
        <v>45291</v>
      </c>
      <c r="D949" s="10" t="s">
        <v>407</v>
      </c>
      <c r="E949" s="10" t="s">
        <v>408</v>
      </c>
      <c r="F949" s="10" t="s">
        <v>509</v>
      </c>
      <c r="G949" s="12">
        <v>48005235</v>
      </c>
      <c r="H949" s="13">
        <v>62956.33</v>
      </c>
      <c r="I949" s="10" t="s">
        <v>582</v>
      </c>
    </row>
    <row r="950" spans="1:9" customFormat="1" ht="15" x14ac:dyDescent="0.25">
      <c r="A950" s="14" t="s">
        <v>11</v>
      </c>
      <c r="B950" s="14" t="s">
        <v>12</v>
      </c>
      <c r="C950" s="15">
        <v>45291</v>
      </c>
      <c r="D950" s="14" t="s">
        <v>516</v>
      </c>
      <c r="E950" s="14" t="s">
        <v>61</v>
      </c>
      <c r="F950" s="14" t="s">
        <v>509</v>
      </c>
      <c r="G950" s="16">
        <v>48005235</v>
      </c>
      <c r="H950" s="17">
        <v>15954.84</v>
      </c>
      <c r="I950" s="14" t="s">
        <v>582</v>
      </c>
    </row>
    <row r="951" spans="1:9" customFormat="1" ht="15" x14ac:dyDescent="0.25">
      <c r="A951" s="10" t="s">
        <v>11</v>
      </c>
      <c r="B951" s="10" t="s">
        <v>12</v>
      </c>
      <c r="C951" s="11">
        <v>45291</v>
      </c>
      <c r="D951" s="10" t="s">
        <v>407</v>
      </c>
      <c r="E951" s="10" t="s">
        <v>408</v>
      </c>
      <c r="F951" s="10" t="s">
        <v>435</v>
      </c>
      <c r="G951" s="12">
        <v>48005237</v>
      </c>
      <c r="H951" s="13">
        <v>105775.24</v>
      </c>
      <c r="I951" s="10" t="s">
        <v>583</v>
      </c>
    </row>
    <row r="952" spans="1:9" customFormat="1" ht="15" x14ac:dyDescent="0.25">
      <c r="A952" s="14" t="s">
        <v>11</v>
      </c>
      <c r="B952" s="14" t="s">
        <v>12</v>
      </c>
      <c r="C952" s="15">
        <v>45291</v>
      </c>
      <c r="D952" s="14" t="s">
        <v>516</v>
      </c>
      <c r="E952" s="14" t="s">
        <v>61</v>
      </c>
      <c r="F952" s="14" t="s">
        <v>435</v>
      </c>
      <c r="G952" s="16">
        <v>48005237</v>
      </c>
      <c r="H952" s="17">
        <v>27092.240000000002</v>
      </c>
      <c r="I952" s="14" t="s">
        <v>583</v>
      </c>
    </row>
    <row r="953" spans="1:9" customFormat="1" ht="15" x14ac:dyDescent="0.25">
      <c r="A953" s="10" t="s">
        <v>11</v>
      </c>
      <c r="B953" s="10" t="s">
        <v>12</v>
      </c>
      <c r="C953" s="11">
        <v>45291</v>
      </c>
      <c r="D953" s="10" t="s">
        <v>407</v>
      </c>
      <c r="E953" s="10" t="s">
        <v>408</v>
      </c>
      <c r="F953" s="10" t="s">
        <v>437</v>
      </c>
      <c r="G953" s="12">
        <v>48005239</v>
      </c>
      <c r="H953" s="13">
        <v>109677.96</v>
      </c>
      <c r="I953" s="10" t="s">
        <v>584</v>
      </c>
    </row>
    <row r="954" spans="1:9" customFormat="1" ht="15" x14ac:dyDescent="0.25">
      <c r="A954" s="14" t="s">
        <v>11</v>
      </c>
      <c r="B954" s="14" t="s">
        <v>12</v>
      </c>
      <c r="C954" s="15">
        <v>45291</v>
      </c>
      <c r="D954" s="14" t="s">
        <v>516</v>
      </c>
      <c r="E954" s="14" t="s">
        <v>61</v>
      </c>
      <c r="F954" s="14" t="s">
        <v>437</v>
      </c>
      <c r="G954" s="16">
        <v>48005239</v>
      </c>
      <c r="H954" s="17">
        <v>36638.33</v>
      </c>
      <c r="I954" s="14" t="s">
        <v>584</v>
      </c>
    </row>
    <row r="955" spans="1:9" customFormat="1" ht="15" x14ac:dyDescent="0.25">
      <c r="A955" s="10" t="s">
        <v>11</v>
      </c>
      <c r="B955" s="10" t="s">
        <v>12</v>
      </c>
      <c r="C955" s="11">
        <v>45291</v>
      </c>
      <c r="D955" s="10" t="s">
        <v>407</v>
      </c>
      <c r="E955" s="10" t="s">
        <v>408</v>
      </c>
      <c r="F955" s="10" t="s">
        <v>441</v>
      </c>
      <c r="G955" s="12">
        <v>48005241</v>
      </c>
      <c r="H955" s="13">
        <v>51577.15</v>
      </c>
      <c r="I955" s="10" t="s">
        <v>585</v>
      </c>
    </row>
    <row r="956" spans="1:9" customFormat="1" ht="15" x14ac:dyDescent="0.25">
      <c r="A956" s="14" t="s">
        <v>11</v>
      </c>
      <c r="B956" s="14" t="s">
        <v>12</v>
      </c>
      <c r="C956" s="15">
        <v>45291</v>
      </c>
      <c r="D956" s="14" t="s">
        <v>516</v>
      </c>
      <c r="E956" s="14" t="s">
        <v>61</v>
      </c>
      <c r="F956" s="14" t="s">
        <v>441</v>
      </c>
      <c r="G956" s="16">
        <v>48005241</v>
      </c>
      <c r="H956" s="17">
        <v>14482.94</v>
      </c>
      <c r="I956" s="14" t="s">
        <v>585</v>
      </c>
    </row>
    <row r="957" spans="1:9" customFormat="1" ht="15" x14ac:dyDescent="0.25">
      <c r="A957" s="10" t="s">
        <v>11</v>
      </c>
      <c r="B957" s="10" t="s">
        <v>12</v>
      </c>
      <c r="C957" s="11">
        <v>45291</v>
      </c>
      <c r="D957" s="10" t="s">
        <v>407</v>
      </c>
      <c r="E957" s="10" t="s">
        <v>408</v>
      </c>
      <c r="F957" s="10" t="s">
        <v>268</v>
      </c>
      <c r="G957" s="12">
        <v>48005243</v>
      </c>
      <c r="H957" s="13">
        <v>64249.22</v>
      </c>
      <c r="I957" s="10" t="s">
        <v>586</v>
      </c>
    </row>
    <row r="958" spans="1:9" customFormat="1" ht="15" x14ac:dyDescent="0.25">
      <c r="A958" s="14" t="s">
        <v>11</v>
      </c>
      <c r="B958" s="14" t="s">
        <v>12</v>
      </c>
      <c r="C958" s="15">
        <v>45291</v>
      </c>
      <c r="D958" s="14" t="s">
        <v>149</v>
      </c>
      <c r="E958" s="14" t="s">
        <v>150</v>
      </c>
      <c r="F958" s="14" t="s">
        <v>587</v>
      </c>
      <c r="G958" s="16">
        <v>48009669</v>
      </c>
      <c r="H958" s="17">
        <v>59415.839999999997</v>
      </c>
      <c r="I958" s="14" t="s">
        <v>588</v>
      </c>
    </row>
    <row r="959" spans="1:9" customFormat="1" ht="15" x14ac:dyDescent="0.25">
      <c r="A959" s="10" t="s">
        <v>11</v>
      </c>
      <c r="B959" s="10" t="s">
        <v>12</v>
      </c>
      <c r="C959" s="11">
        <v>45291</v>
      </c>
      <c r="D959" s="10" t="s">
        <v>149</v>
      </c>
      <c r="E959" s="10" t="s">
        <v>150</v>
      </c>
      <c r="F959" s="10" t="s">
        <v>589</v>
      </c>
      <c r="G959" s="12">
        <v>48009687</v>
      </c>
      <c r="H959" s="13">
        <v>47908.800000000003</v>
      </c>
      <c r="I959" s="10" t="s">
        <v>590</v>
      </c>
    </row>
    <row r="960" spans="1:9" customFormat="1" ht="15" x14ac:dyDescent="0.25">
      <c r="A960" s="14" t="s">
        <v>11</v>
      </c>
      <c r="B960" s="14" t="s">
        <v>12</v>
      </c>
      <c r="C960" s="15">
        <v>45291</v>
      </c>
      <c r="D960" s="14" t="s">
        <v>591</v>
      </c>
      <c r="E960" s="14" t="s">
        <v>592</v>
      </c>
      <c r="F960" s="14" t="s">
        <v>593</v>
      </c>
      <c r="G960" s="16">
        <v>48009696</v>
      </c>
      <c r="H960" s="17">
        <v>37512.720000000001</v>
      </c>
      <c r="I960" s="14" t="s">
        <v>594</v>
      </c>
    </row>
    <row r="961" spans="1:9" customFormat="1" ht="15" x14ac:dyDescent="0.25">
      <c r="A961" s="10" t="s">
        <v>11</v>
      </c>
      <c r="B961" s="10" t="s">
        <v>12</v>
      </c>
      <c r="C961" s="11">
        <v>45291</v>
      </c>
      <c r="D961" s="10" t="s">
        <v>29</v>
      </c>
      <c r="E961" s="10" t="s">
        <v>140</v>
      </c>
      <c r="F961" s="10" t="s">
        <v>595</v>
      </c>
      <c r="G961" s="12">
        <v>48009703</v>
      </c>
      <c r="H961" s="13">
        <v>25530.799999999999</v>
      </c>
      <c r="I961" s="10" t="s">
        <v>596</v>
      </c>
    </row>
    <row r="962" spans="1:9" customFormat="1" ht="15" x14ac:dyDescent="0.25">
      <c r="A962" s="14" t="s">
        <v>11</v>
      </c>
      <c r="B962" s="14" t="s">
        <v>12</v>
      </c>
      <c r="C962" s="15">
        <v>45291</v>
      </c>
      <c r="D962" s="14" t="s">
        <v>591</v>
      </c>
      <c r="E962" s="14" t="s">
        <v>592</v>
      </c>
      <c r="F962" s="14" t="s">
        <v>593</v>
      </c>
      <c r="G962" s="16">
        <v>48012824</v>
      </c>
      <c r="H962" s="17">
        <v>-29454.560000000001</v>
      </c>
      <c r="I962" s="14" t="s">
        <v>597</v>
      </c>
    </row>
    <row r="963" spans="1:9" customFormat="1" ht="15" x14ac:dyDescent="0.25">
      <c r="A963" s="10" t="s">
        <v>11</v>
      </c>
      <c r="B963" s="10" t="s">
        <v>12</v>
      </c>
      <c r="C963" s="11">
        <v>45291</v>
      </c>
      <c r="D963" s="10" t="s">
        <v>29</v>
      </c>
      <c r="E963" s="10" t="s">
        <v>65</v>
      </c>
      <c r="F963" s="10" t="s">
        <v>121</v>
      </c>
      <c r="G963" s="12">
        <v>48017437</v>
      </c>
      <c r="H963" s="13">
        <v>47161.23</v>
      </c>
      <c r="I963" s="10" t="s">
        <v>598</v>
      </c>
    </row>
    <row r="964" spans="1:9" customFormat="1" ht="15" x14ac:dyDescent="0.25">
      <c r="A964" s="14" t="s">
        <v>11</v>
      </c>
      <c r="B964" s="14" t="s">
        <v>12</v>
      </c>
      <c r="C964" s="15">
        <v>45291</v>
      </c>
      <c r="D964" s="14" t="s">
        <v>29</v>
      </c>
      <c r="E964" s="14" t="s">
        <v>140</v>
      </c>
      <c r="F964" s="14" t="s">
        <v>599</v>
      </c>
      <c r="G964" s="16">
        <v>48018356</v>
      </c>
      <c r="H964" s="17">
        <v>25363.67</v>
      </c>
      <c r="I964" s="14" t="s">
        <v>600</v>
      </c>
    </row>
    <row r="965" spans="1:9" customFormat="1" ht="15" x14ac:dyDescent="0.25">
      <c r="A965" s="10" t="s">
        <v>11</v>
      </c>
      <c r="B965" s="10" t="s">
        <v>12</v>
      </c>
      <c r="C965" s="11">
        <v>45291</v>
      </c>
      <c r="D965" s="10" t="s">
        <v>29</v>
      </c>
      <c r="E965" s="10" t="s">
        <v>601</v>
      </c>
      <c r="F965" s="10" t="s">
        <v>602</v>
      </c>
      <c r="G965" s="12">
        <v>48035244</v>
      </c>
      <c r="H965" s="13">
        <v>277253</v>
      </c>
      <c r="I965" s="10" t="s">
        <v>603</v>
      </c>
    </row>
    <row r="966" spans="1:9" customFormat="1" ht="15" x14ac:dyDescent="0.25">
      <c r="A966" s="14" t="s">
        <v>11</v>
      </c>
      <c r="B966" s="14" t="s">
        <v>12</v>
      </c>
      <c r="C966" s="15">
        <v>45291</v>
      </c>
      <c r="D966" s="14" t="s">
        <v>29</v>
      </c>
      <c r="E966" s="14" t="s">
        <v>601</v>
      </c>
      <c r="F966" s="14" t="s">
        <v>602</v>
      </c>
      <c r="G966" s="16">
        <v>48035244</v>
      </c>
      <c r="H966" s="17">
        <v>49905.599999999999</v>
      </c>
      <c r="I966" s="14" t="s">
        <v>603</v>
      </c>
    </row>
    <row r="967" spans="1:9" customFormat="1" ht="15" x14ac:dyDescent="0.25">
      <c r="A967" s="10" t="s">
        <v>11</v>
      </c>
      <c r="B967" s="10" t="s">
        <v>12</v>
      </c>
      <c r="C967" s="11">
        <v>45291</v>
      </c>
      <c r="D967" s="10" t="s">
        <v>604</v>
      </c>
      <c r="E967" s="10" t="s">
        <v>61</v>
      </c>
      <c r="F967" s="10" t="s">
        <v>605</v>
      </c>
      <c r="G967" s="12">
        <v>48037579</v>
      </c>
      <c r="H967" s="13">
        <v>849.17</v>
      </c>
      <c r="I967" s="10" t="s">
        <v>606</v>
      </c>
    </row>
    <row r="968" spans="1:9" customFormat="1" ht="15" x14ac:dyDescent="0.25">
      <c r="A968" s="14" t="s">
        <v>11</v>
      </c>
      <c r="B968" s="14" t="s">
        <v>12</v>
      </c>
      <c r="C968" s="15">
        <v>45291</v>
      </c>
      <c r="D968" s="14" t="s">
        <v>607</v>
      </c>
      <c r="E968" s="14" t="s">
        <v>61</v>
      </c>
      <c r="F968" s="14" t="s">
        <v>605</v>
      </c>
      <c r="G968" s="16">
        <v>48037579</v>
      </c>
      <c r="H968" s="17">
        <v>83.85</v>
      </c>
      <c r="I968" s="14" t="s">
        <v>606</v>
      </c>
    </row>
    <row r="969" spans="1:9" customFormat="1" ht="15" x14ac:dyDescent="0.25">
      <c r="A969" s="10" t="s">
        <v>11</v>
      </c>
      <c r="B969" s="10" t="s">
        <v>12</v>
      </c>
      <c r="C969" s="11">
        <v>45291</v>
      </c>
      <c r="D969" s="10" t="s">
        <v>290</v>
      </c>
      <c r="E969" s="10" t="s">
        <v>61</v>
      </c>
      <c r="F969" s="10" t="s">
        <v>605</v>
      </c>
      <c r="G969" s="12">
        <v>48037579</v>
      </c>
      <c r="H969" s="13">
        <v>27812.14</v>
      </c>
      <c r="I969" s="10" t="s">
        <v>606</v>
      </c>
    </row>
    <row r="970" spans="1:9" customFormat="1" ht="15" x14ac:dyDescent="0.25">
      <c r="A970" s="14" t="s">
        <v>11</v>
      </c>
      <c r="B970" s="14" t="s">
        <v>12</v>
      </c>
      <c r="C970" s="15">
        <v>45291</v>
      </c>
      <c r="D970" s="14" t="s">
        <v>292</v>
      </c>
      <c r="E970" s="14" t="s">
        <v>61</v>
      </c>
      <c r="F970" s="14" t="s">
        <v>605</v>
      </c>
      <c r="G970" s="16">
        <v>48037579</v>
      </c>
      <c r="H970" s="17">
        <v>2857.6</v>
      </c>
      <c r="I970" s="14" t="s">
        <v>606</v>
      </c>
    </row>
    <row r="971" spans="1:9" customFormat="1" ht="15" x14ac:dyDescent="0.25">
      <c r="A971" s="10" t="s">
        <v>11</v>
      </c>
      <c r="B971" s="10" t="s">
        <v>12</v>
      </c>
      <c r="C971" s="11">
        <v>45291</v>
      </c>
      <c r="D971" s="10" t="s">
        <v>112</v>
      </c>
      <c r="E971" s="10" t="s">
        <v>61</v>
      </c>
      <c r="F971" s="10" t="s">
        <v>605</v>
      </c>
      <c r="G971" s="12">
        <v>48037579</v>
      </c>
      <c r="H971" s="13">
        <v>1053.3399999999999</v>
      </c>
      <c r="I971" s="10" t="s">
        <v>606</v>
      </c>
    </row>
    <row r="972" spans="1:9" customFormat="1" ht="15" x14ac:dyDescent="0.25">
      <c r="A972" s="14" t="s">
        <v>11</v>
      </c>
      <c r="B972" s="14" t="s">
        <v>12</v>
      </c>
      <c r="C972" s="15">
        <v>45291</v>
      </c>
      <c r="D972" s="14" t="s">
        <v>608</v>
      </c>
      <c r="E972" s="14" t="s">
        <v>61</v>
      </c>
      <c r="F972" s="14" t="s">
        <v>605</v>
      </c>
      <c r="G972" s="16">
        <v>48037579</v>
      </c>
      <c r="H972" s="17">
        <v>120.57</v>
      </c>
      <c r="I972" s="14" t="s">
        <v>606</v>
      </c>
    </row>
    <row r="973" spans="1:9" customFormat="1" ht="15" x14ac:dyDescent="0.25">
      <c r="A973" s="10" t="s">
        <v>11</v>
      </c>
      <c r="B973" s="10" t="s">
        <v>12</v>
      </c>
      <c r="C973" s="11">
        <v>45291</v>
      </c>
      <c r="D973" s="10" t="s">
        <v>609</v>
      </c>
      <c r="E973" s="10" t="s">
        <v>610</v>
      </c>
      <c r="F973" s="10" t="s">
        <v>90</v>
      </c>
      <c r="G973" s="12">
        <v>48039308</v>
      </c>
      <c r="H973" s="13">
        <v>47988.28</v>
      </c>
      <c r="I973" s="10" t="s">
        <v>611</v>
      </c>
    </row>
    <row r="974" spans="1:9" customFormat="1" ht="15" x14ac:dyDescent="0.25">
      <c r="A974" s="14" t="s">
        <v>11</v>
      </c>
      <c r="B974" s="14" t="s">
        <v>12</v>
      </c>
      <c r="C974" s="15">
        <v>45291</v>
      </c>
      <c r="D974" s="14" t="s">
        <v>250</v>
      </c>
      <c r="E974" s="14" t="s">
        <v>251</v>
      </c>
      <c r="F974" s="14" t="s">
        <v>62</v>
      </c>
      <c r="G974" s="16">
        <v>48039650</v>
      </c>
      <c r="H974" s="17">
        <v>163000</v>
      </c>
      <c r="I974" s="14" t="s">
        <v>612</v>
      </c>
    </row>
    <row r="975" spans="1:9" customFormat="1" ht="15" x14ac:dyDescent="0.25">
      <c r="A975" s="10" t="s">
        <v>11</v>
      </c>
      <c r="B975" s="10" t="s">
        <v>12</v>
      </c>
      <c r="C975" s="11">
        <v>45291</v>
      </c>
      <c r="D975" s="10" t="s">
        <v>29</v>
      </c>
      <c r="E975" s="10" t="s">
        <v>613</v>
      </c>
      <c r="F975" s="10" t="s">
        <v>614</v>
      </c>
      <c r="G975" s="12">
        <v>48045846</v>
      </c>
      <c r="H975" s="13">
        <v>72207</v>
      </c>
      <c r="I975" s="10" t="s">
        <v>615</v>
      </c>
    </row>
    <row r="976" spans="1:9" customFormat="1" ht="15" x14ac:dyDescent="0.25">
      <c r="A976" s="14" t="s">
        <v>11</v>
      </c>
      <c r="B976" s="14" t="s">
        <v>12</v>
      </c>
      <c r="C976" s="15">
        <v>45291</v>
      </c>
      <c r="D976" s="14" t="s">
        <v>39</v>
      </c>
      <c r="E976" s="14" t="s">
        <v>36</v>
      </c>
      <c r="F976" s="14" t="s">
        <v>40</v>
      </c>
      <c r="G976" s="16">
        <v>48047718</v>
      </c>
      <c r="H976" s="17">
        <v>79712.63</v>
      </c>
      <c r="I976" s="14" t="s">
        <v>616</v>
      </c>
    </row>
    <row r="977" spans="1:9" customFormat="1" ht="15" x14ac:dyDescent="0.25">
      <c r="A977" s="10" t="s">
        <v>11</v>
      </c>
      <c r="B977" s="10" t="s">
        <v>12</v>
      </c>
      <c r="C977" s="11">
        <v>45291</v>
      </c>
      <c r="D977" s="10" t="s">
        <v>39</v>
      </c>
      <c r="E977" s="10" t="s">
        <v>36</v>
      </c>
      <c r="F977" s="10" t="s">
        <v>40</v>
      </c>
      <c r="G977" s="12">
        <v>48047738</v>
      </c>
      <c r="H977" s="13">
        <v>79712.63</v>
      </c>
      <c r="I977" s="10" t="s">
        <v>617</v>
      </c>
    </row>
    <row r="978" spans="1:9" customFormat="1" ht="15" x14ac:dyDescent="0.25">
      <c r="A978" s="14" t="s">
        <v>11</v>
      </c>
      <c r="B978" s="14" t="s">
        <v>12</v>
      </c>
      <c r="C978" s="15">
        <v>45291</v>
      </c>
      <c r="D978" s="14" t="s">
        <v>29</v>
      </c>
      <c r="E978" s="14" t="s">
        <v>30</v>
      </c>
      <c r="F978" s="14" t="s">
        <v>31</v>
      </c>
      <c r="G978" s="16">
        <v>48047744</v>
      </c>
      <c r="H978" s="17">
        <v>319514</v>
      </c>
      <c r="I978" s="14" t="s">
        <v>618</v>
      </c>
    </row>
    <row r="979" spans="1:9" customFormat="1" ht="15" x14ac:dyDescent="0.25">
      <c r="A979" s="10" t="s">
        <v>11</v>
      </c>
      <c r="B979" s="10" t="s">
        <v>12</v>
      </c>
      <c r="C979" s="11">
        <v>45291</v>
      </c>
      <c r="D979" s="10" t="s">
        <v>13</v>
      </c>
      <c r="E979" s="10" t="s">
        <v>14</v>
      </c>
      <c r="F979" s="10" t="s">
        <v>22</v>
      </c>
      <c r="G979" s="12">
        <v>48047798</v>
      </c>
      <c r="H979" s="13">
        <v>601043.57999999996</v>
      </c>
      <c r="I979" s="10" t="s">
        <v>619</v>
      </c>
    </row>
    <row r="980" spans="1:9" customFormat="1" ht="15" x14ac:dyDescent="0.25">
      <c r="A980" s="14" t="s">
        <v>11</v>
      </c>
      <c r="B980" s="14" t="s">
        <v>12</v>
      </c>
      <c r="C980" s="15">
        <v>45291</v>
      </c>
      <c r="D980" s="14" t="s">
        <v>13</v>
      </c>
      <c r="E980" s="14" t="s">
        <v>14</v>
      </c>
      <c r="F980" s="14" t="s">
        <v>22</v>
      </c>
      <c r="G980" s="16">
        <v>48047799</v>
      </c>
      <c r="H980" s="17">
        <v>81896.91</v>
      </c>
      <c r="I980" s="14" t="s">
        <v>620</v>
      </c>
    </row>
    <row r="981" spans="1:9" customFormat="1" ht="15" x14ac:dyDescent="0.25">
      <c r="A981" s="10" t="s">
        <v>11</v>
      </c>
      <c r="B981" s="10" t="s">
        <v>12</v>
      </c>
      <c r="C981" s="11">
        <v>45291</v>
      </c>
      <c r="D981" s="10" t="s">
        <v>621</v>
      </c>
      <c r="E981" s="10" t="s">
        <v>150</v>
      </c>
      <c r="F981" s="10" t="s">
        <v>622</v>
      </c>
      <c r="G981" s="12">
        <v>48049784</v>
      </c>
      <c r="H981" s="13">
        <v>49848</v>
      </c>
      <c r="I981" s="10" t="s">
        <v>623</v>
      </c>
    </row>
    <row r="982" spans="1:9" customFormat="1" ht="15" x14ac:dyDescent="0.25">
      <c r="A982" s="14" t="s">
        <v>11</v>
      </c>
      <c r="B982" s="14" t="s">
        <v>12</v>
      </c>
      <c r="C982" s="15">
        <v>45291</v>
      </c>
      <c r="D982" s="14" t="s">
        <v>624</v>
      </c>
      <c r="E982" s="14" t="s">
        <v>89</v>
      </c>
      <c r="F982" s="14" t="s">
        <v>90</v>
      </c>
      <c r="G982" s="16">
        <v>48055997</v>
      </c>
      <c r="H982" s="17">
        <v>120308.48</v>
      </c>
      <c r="I982" s="14" t="s">
        <v>625</v>
      </c>
    </row>
    <row r="983" spans="1:9" customFormat="1" ht="15" x14ac:dyDescent="0.25">
      <c r="A983" s="10" t="s">
        <v>11</v>
      </c>
      <c r="B983" s="10" t="s">
        <v>12</v>
      </c>
      <c r="C983" s="11">
        <v>45291</v>
      </c>
      <c r="D983" s="10" t="s">
        <v>92</v>
      </c>
      <c r="E983" s="10" t="s">
        <v>626</v>
      </c>
      <c r="F983" s="10" t="s">
        <v>627</v>
      </c>
      <c r="G983" s="12">
        <v>48056292</v>
      </c>
      <c r="H983" s="13">
        <v>34486.14</v>
      </c>
      <c r="I983" s="10" t="s">
        <v>628</v>
      </c>
    </row>
    <row r="984" spans="1:9" customFormat="1" ht="15" x14ac:dyDescent="0.25">
      <c r="A984" s="14" t="s">
        <v>11</v>
      </c>
      <c r="B984" s="14" t="s">
        <v>12</v>
      </c>
      <c r="C984" s="15">
        <v>45291</v>
      </c>
      <c r="D984" s="14" t="s">
        <v>29</v>
      </c>
      <c r="E984" s="14" t="s">
        <v>65</v>
      </c>
      <c r="F984" s="14" t="s">
        <v>629</v>
      </c>
      <c r="G984" s="16">
        <v>48056543</v>
      </c>
      <c r="H984" s="17">
        <v>25280.5</v>
      </c>
      <c r="I984" s="14" t="s">
        <v>630</v>
      </c>
    </row>
    <row r="985" spans="1:9" customFormat="1" ht="15" x14ac:dyDescent="0.25">
      <c r="A985" s="10" t="s">
        <v>11</v>
      </c>
      <c r="B985" s="10" t="s">
        <v>12</v>
      </c>
      <c r="C985" s="11">
        <v>45291</v>
      </c>
      <c r="D985" s="10" t="s">
        <v>29</v>
      </c>
      <c r="E985" s="10" t="s">
        <v>65</v>
      </c>
      <c r="F985" s="10" t="s">
        <v>629</v>
      </c>
      <c r="G985" s="12">
        <v>48056579</v>
      </c>
      <c r="H985" s="13">
        <v>25280.5</v>
      </c>
      <c r="I985" s="10" t="s">
        <v>631</v>
      </c>
    </row>
    <row r="986" spans="1:9" customFormat="1" ht="15" x14ac:dyDescent="0.25">
      <c r="A986" s="14" t="s">
        <v>11</v>
      </c>
      <c r="B986" s="14" t="s">
        <v>12</v>
      </c>
      <c r="C986" s="15">
        <v>45291</v>
      </c>
      <c r="D986" s="14" t="s">
        <v>624</v>
      </c>
      <c r="E986" s="14" t="s">
        <v>89</v>
      </c>
      <c r="F986" s="14" t="s">
        <v>90</v>
      </c>
      <c r="G986" s="16">
        <v>48056762</v>
      </c>
      <c r="H986" s="17">
        <v>-120308.48</v>
      </c>
      <c r="I986" s="14" t="s">
        <v>632</v>
      </c>
    </row>
    <row r="987" spans="1:9" customFormat="1" ht="15" x14ac:dyDescent="0.25">
      <c r="A987" s="10" t="s">
        <v>11</v>
      </c>
      <c r="B987" s="10" t="s">
        <v>12</v>
      </c>
      <c r="C987" s="11">
        <v>45291</v>
      </c>
      <c r="D987" s="10" t="s">
        <v>29</v>
      </c>
      <c r="E987" s="10" t="s">
        <v>65</v>
      </c>
      <c r="F987" s="10" t="s">
        <v>629</v>
      </c>
      <c r="G987" s="12">
        <v>48056825</v>
      </c>
      <c r="H987" s="13">
        <v>-25280.5</v>
      </c>
      <c r="I987" s="10" t="s">
        <v>633</v>
      </c>
    </row>
    <row r="988" spans="1:9" customFormat="1" ht="15" x14ac:dyDescent="0.25">
      <c r="A988" s="14" t="s">
        <v>11</v>
      </c>
      <c r="B988" s="14" t="s">
        <v>12</v>
      </c>
      <c r="C988" s="15">
        <v>45291</v>
      </c>
      <c r="D988" s="14" t="s">
        <v>29</v>
      </c>
      <c r="E988" s="14" t="s">
        <v>242</v>
      </c>
      <c r="F988" s="14" t="s">
        <v>130</v>
      </c>
      <c r="G988" s="16">
        <v>48056987</v>
      </c>
      <c r="H988" s="17">
        <v>35775.599999999999</v>
      </c>
      <c r="I988" s="14" t="s">
        <v>634</v>
      </c>
    </row>
    <row r="989" spans="1:9" customFormat="1" ht="15" x14ac:dyDescent="0.25">
      <c r="A989" s="10" t="s">
        <v>11</v>
      </c>
      <c r="B989" s="10" t="s">
        <v>12</v>
      </c>
      <c r="C989" s="11">
        <v>45291</v>
      </c>
      <c r="D989" s="10" t="s">
        <v>289</v>
      </c>
      <c r="E989" s="10" t="s">
        <v>61</v>
      </c>
      <c r="F989" s="10" t="s">
        <v>388</v>
      </c>
      <c r="G989" s="12">
        <v>48060400</v>
      </c>
      <c r="H989" s="13">
        <v>50454</v>
      </c>
      <c r="I989" s="10" t="s">
        <v>635</v>
      </c>
    </row>
    <row r="990" spans="1:9" customFormat="1" ht="15" x14ac:dyDescent="0.25">
      <c r="A990" s="14" t="s">
        <v>11</v>
      </c>
      <c r="B990" s="14" t="s">
        <v>12</v>
      </c>
      <c r="C990" s="15">
        <v>45291</v>
      </c>
      <c r="D990" s="14" t="s">
        <v>289</v>
      </c>
      <c r="E990" s="14" t="s">
        <v>61</v>
      </c>
      <c r="F990" s="14" t="s">
        <v>388</v>
      </c>
      <c r="G990" s="16">
        <v>48060404</v>
      </c>
      <c r="H990" s="17">
        <v>30000</v>
      </c>
      <c r="I990" s="14" t="s">
        <v>636</v>
      </c>
    </row>
    <row r="991" spans="1:9" customFormat="1" ht="15" x14ac:dyDescent="0.25">
      <c r="A991" s="10" t="s">
        <v>11</v>
      </c>
      <c r="B991" s="10" t="s">
        <v>12</v>
      </c>
      <c r="C991" s="11">
        <v>45291</v>
      </c>
      <c r="D991" s="10" t="s">
        <v>289</v>
      </c>
      <c r="E991" s="10" t="s">
        <v>61</v>
      </c>
      <c r="F991" s="10" t="s">
        <v>388</v>
      </c>
      <c r="G991" s="12">
        <v>48060406</v>
      </c>
      <c r="H991" s="13">
        <v>30000</v>
      </c>
      <c r="I991" s="10" t="s">
        <v>637</v>
      </c>
    </row>
    <row r="992" spans="1:9" customFormat="1" ht="15" x14ac:dyDescent="0.25">
      <c r="A992" s="14" t="s">
        <v>11</v>
      </c>
      <c r="B992" s="14" t="s">
        <v>12</v>
      </c>
      <c r="C992" s="15">
        <v>45291</v>
      </c>
      <c r="D992" s="14" t="s">
        <v>280</v>
      </c>
      <c r="E992" s="14" t="s">
        <v>61</v>
      </c>
      <c r="F992" s="14" t="s">
        <v>302</v>
      </c>
      <c r="G992" s="16">
        <v>48062603</v>
      </c>
      <c r="H992" s="17">
        <v>305654.8</v>
      </c>
      <c r="I992" s="14" t="s">
        <v>638</v>
      </c>
    </row>
    <row r="993" spans="1:9" customFormat="1" ht="15" x14ac:dyDescent="0.25">
      <c r="A993" s="10" t="s">
        <v>11</v>
      </c>
      <c r="B993" s="10" t="s">
        <v>12</v>
      </c>
      <c r="C993" s="11">
        <v>45291</v>
      </c>
      <c r="D993" s="10" t="s">
        <v>50</v>
      </c>
      <c r="E993" s="10" t="s">
        <v>639</v>
      </c>
      <c r="F993" s="10" t="s">
        <v>180</v>
      </c>
      <c r="G993" s="12">
        <v>48071756</v>
      </c>
      <c r="H993" s="13">
        <v>106604.7</v>
      </c>
      <c r="I993" s="10" t="s">
        <v>640</v>
      </c>
    </row>
    <row r="994" spans="1:9" customFormat="1" ht="15" x14ac:dyDescent="0.25">
      <c r="A994" s="14" t="s">
        <v>11</v>
      </c>
      <c r="B994" s="14" t="s">
        <v>12</v>
      </c>
      <c r="C994" s="15">
        <v>45291</v>
      </c>
      <c r="D994" s="14" t="s">
        <v>50</v>
      </c>
      <c r="E994" s="14" t="s">
        <v>639</v>
      </c>
      <c r="F994" s="14" t="s">
        <v>180</v>
      </c>
      <c r="G994" s="16">
        <v>48071812</v>
      </c>
      <c r="H994" s="17">
        <v>103512.58</v>
      </c>
      <c r="I994" s="14" t="s">
        <v>641</v>
      </c>
    </row>
    <row r="995" spans="1:9" customFormat="1" ht="15" x14ac:dyDescent="0.25">
      <c r="A995" s="10" t="s">
        <v>11</v>
      </c>
      <c r="B995" s="10" t="s">
        <v>12</v>
      </c>
      <c r="C995" s="11">
        <v>45291</v>
      </c>
      <c r="D995" s="10" t="s">
        <v>50</v>
      </c>
      <c r="E995" s="10" t="s">
        <v>639</v>
      </c>
      <c r="F995" s="10" t="s">
        <v>180</v>
      </c>
      <c r="G995" s="12">
        <v>48071900</v>
      </c>
      <c r="H995" s="13">
        <v>57822.080000000002</v>
      </c>
      <c r="I995" s="10" t="s">
        <v>642</v>
      </c>
    </row>
    <row r="996" spans="1:9" customFormat="1" ht="15" x14ac:dyDescent="0.25">
      <c r="A996" s="14" t="s">
        <v>11</v>
      </c>
      <c r="B996" s="14" t="s">
        <v>12</v>
      </c>
      <c r="C996" s="15">
        <v>45291</v>
      </c>
      <c r="D996" s="14" t="s">
        <v>17</v>
      </c>
      <c r="E996" s="14" t="s">
        <v>18</v>
      </c>
      <c r="F996" s="14" t="s">
        <v>19</v>
      </c>
      <c r="G996" s="16">
        <v>48078824</v>
      </c>
      <c r="H996" s="17">
        <v>47149.47</v>
      </c>
      <c r="I996" s="14" t="s">
        <v>643</v>
      </c>
    </row>
    <row r="997" spans="1:9" customFormat="1" ht="15" x14ac:dyDescent="0.25">
      <c r="A997" s="10" t="s">
        <v>11</v>
      </c>
      <c r="B997" s="10" t="s">
        <v>12</v>
      </c>
      <c r="C997" s="11">
        <v>45291</v>
      </c>
      <c r="D997" s="10" t="s">
        <v>29</v>
      </c>
      <c r="E997" s="10" t="s">
        <v>644</v>
      </c>
      <c r="F997" s="10" t="s">
        <v>27</v>
      </c>
      <c r="G997" s="12">
        <v>48078829</v>
      </c>
      <c r="H997" s="13">
        <v>318828.65000000002</v>
      </c>
      <c r="I997" s="10" t="s">
        <v>645</v>
      </c>
    </row>
    <row r="998" spans="1:9" customFormat="1" ht="15" x14ac:dyDescent="0.25">
      <c r="A998" s="14" t="s">
        <v>11</v>
      </c>
      <c r="B998" s="14" t="s">
        <v>12</v>
      </c>
      <c r="C998" s="15">
        <v>45291</v>
      </c>
      <c r="D998" s="14" t="s">
        <v>13</v>
      </c>
      <c r="E998" s="14" t="s">
        <v>14</v>
      </c>
      <c r="F998" s="14" t="s">
        <v>68</v>
      </c>
      <c r="G998" s="16">
        <v>48078842</v>
      </c>
      <c r="H998" s="17">
        <v>156625.04</v>
      </c>
      <c r="I998" s="14" t="s">
        <v>646</v>
      </c>
    </row>
    <row r="999" spans="1:9" customFormat="1" ht="15" x14ac:dyDescent="0.25">
      <c r="A999" s="10" t="s">
        <v>11</v>
      </c>
      <c r="B999" s="10" t="s">
        <v>12</v>
      </c>
      <c r="C999" s="11">
        <v>45291</v>
      </c>
      <c r="D999" s="10" t="s">
        <v>17</v>
      </c>
      <c r="E999" s="10" t="s">
        <v>647</v>
      </c>
      <c r="F999" s="10" t="s">
        <v>648</v>
      </c>
      <c r="G999" s="12">
        <v>48082091</v>
      </c>
      <c r="H999" s="13">
        <v>29075.24</v>
      </c>
      <c r="I999" s="10" t="s">
        <v>649</v>
      </c>
    </row>
    <row r="1000" spans="1:9" customFormat="1" ht="15" x14ac:dyDescent="0.25">
      <c r="A1000" s="14" t="s">
        <v>11</v>
      </c>
      <c r="B1000" s="14" t="s">
        <v>12</v>
      </c>
      <c r="C1000" s="15">
        <v>45291</v>
      </c>
      <c r="D1000" s="14" t="s">
        <v>39</v>
      </c>
      <c r="E1000" s="14" t="s">
        <v>36</v>
      </c>
      <c r="F1000" s="14" t="s">
        <v>650</v>
      </c>
      <c r="G1000" s="16">
        <v>48082092</v>
      </c>
      <c r="H1000" s="17">
        <v>27442.7</v>
      </c>
      <c r="I1000" s="14" t="s">
        <v>651</v>
      </c>
    </row>
    <row r="1001" spans="1:9" customFormat="1" ht="15" x14ac:dyDescent="0.25">
      <c r="A1001" s="10" t="s">
        <v>11</v>
      </c>
      <c r="B1001" s="10" t="s">
        <v>12</v>
      </c>
      <c r="C1001" s="11">
        <v>45291</v>
      </c>
      <c r="D1001" s="10" t="s">
        <v>39</v>
      </c>
      <c r="E1001" s="10" t="s">
        <v>36</v>
      </c>
      <c r="F1001" s="10" t="s">
        <v>40</v>
      </c>
      <c r="G1001" s="12">
        <v>48082097</v>
      </c>
      <c r="H1001" s="13">
        <v>79712.63</v>
      </c>
      <c r="I1001" s="10" t="s">
        <v>652</v>
      </c>
    </row>
    <row r="1002" spans="1:9" customFormat="1" ht="15" x14ac:dyDescent="0.25">
      <c r="A1002" s="14" t="s">
        <v>11</v>
      </c>
      <c r="B1002" s="14" t="s">
        <v>12</v>
      </c>
      <c r="C1002" s="15">
        <v>45291</v>
      </c>
      <c r="D1002" s="14" t="s">
        <v>54</v>
      </c>
      <c r="E1002" s="14" t="s">
        <v>207</v>
      </c>
      <c r="F1002" s="14" t="s">
        <v>180</v>
      </c>
      <c r="G1002" s="16">
        <v>48084532</v>
      </c>
      <c r="H1002" s="17">
        <v>167844.5</v>
      </c>
      <c r="I1002" s="14" t="s">
        <v>653</v>
      </c>
    </row>
    <row r="1003" spans="1:9" customFormat="1" ht="15" x14ac:dyDescent="0.25">
      <c r="A1003" s="10" t="s">
        <v>11</v>
      </c>
      <c r="B1003" s="10" t="s">
        <v>12</v>
      </c>
      <c r="C1003" s="11">
        <v>45291</v>
      </c>
      <c r="D1003" s="10" t="s">
        <v>54</v>
      </c>
      <c r="E1003" s="10" t="s">
        <v>241</v>
      </c>
      <c r="F1003" s="10" t="s">
        <v>180</v>
      </c>
      <c r="G1003" s="12">
        <v>48084532</v>
      </c>
      <c r="H1003" s="13">
        <v>852664.5</v>
      </c>
      <c r="I1003" s="10" t="s">
        <v>653</v>
      </c>
    </row>
    <row r="1004" spans="1:9" customFormat="1" ht="15" x14ac:dyDescent="0.25">
      <c r="A1004" s="14" t="s">
        <v>11</v>
      </c>
      <c r="B1004" s="14" t="s">
        <v>12</v>
      </c>
      <c r="C1004" s="15">
        <v>45291</v>
      </c>
      <c r="D1004" s="14" t="s">
        <v>50</v>
      </c>
      <c r="E1004" s="14" t="s">
        <v>51</v>
      </c>
      <c r="F1004" s="14" t="s">
        <v>180</v>
      </c>
      <c r="G1004" s="16">
        <v>48084532</v>
      </c>
      <c r="H1004" s="17">
        <v>836890</v>
      </c>
      <c r="I1004" s="14" t="s">
        <v>653</v>
      </c>
    </row>
    <row r="1005" spans="1:9" customFormat="1" ht="15" x14ac:dyDescent="0.25">
      <c r="A1005" s="10" t="s">
        <v>11</v>
      </c>
      <c r="B1005" s="10" t="s">
        <v>12</v>
      </c>
      <c r="C1005" s="11">
        <v>45291</v>
      </c>
      <c r="D1005" s="10" t="s">
        <v>654</v>
      </c>
      <c r="E1005" s="10" t="s">
        <v>655</v>
      </c>
      <c r="F1005" s="10" t="s">
        <v>147</v>
      </c>
      <c r="G1005" s="12">
        <v>48102754</v>
      </c>
      <c r="H1005" s="13">
        <v>119410</v>
      </c>
      <c r="I1005" s="10" t="s">
        <v>656</v>
      </c>
    </row>
    <row r="1006" spans="1:9" customFormat="1" ht="15" x14ac:dyDescent="0.25">
      <c r="A1006" s="14" t="s">
        <v>11</v>
      </c>
      <c r="B1006" s="14" t="s">
        <v>12</v>
      </c>
      <c r="C1006" s="15">
        <v>45291</v>
      </c>
      <c r="D1006" s="14" t="s">
        <v>13</v>
      </c>
      <c r="E1006" s="14" t="s">
        <v>14</v>
      </c>
      <c r="F1006" s="14" t="s">
        <v>657</v>
      </c>
      <c r="G1006" s="16">
        <v>48102758</v>
      </c>
      <c r="H1006" s="17">
        <v>268716.71000000002</v>
      </c>
      <c r="I1006" s="14" t="s">
        <v>658</v>
      </c>
    </row>
    <row r="1007" spans="1:9" customFormat="1" ht="15" x14ac:dyDescent="0.25">
      <c r="A1007" s="10" t="s">
        <v>11</v>
      </c>
      <c r="B1007" s="10" t="s">
        <v>12</v>
      </c>
      <c r="C1007" s="11">
        <v>45291</v>
      </c>
      <c r="D1007" s="10" t="s">
        <v>13</v>
      </c>
      <c r="E1007" s="10" t="s">
        <v>14</v>
      </c>
      <c r="F1007" s="10" t="s">
        <v>22</v>
      </c>
      <c r="G1007" s="12">
        <v>48102769</v>
      </c>
      <c r="H1007" s="13">
        <v>124156.96</v>
      </c>
      <c r="I1007" s="10" t="s">
        <v>659</v>
      </c>
    </row>
    <row r="1008" spans="1:9" customFormat="1" ht="15" x14ac:dyDescent="0.25">
      <c r="A1008" s="14" t="s">
        <v>11</v>
      </c>
      <c r="B1008" s="14" t="s">
        <v>12</v>
      </c>
      <c r="C1008" s="15">
        <v>45291</v>
      </c>
      <c r="D1008" s="14" t="s">
        <v>660</v>
      </c>
      <c r="E1008" s="14" t="s">
        <v>661</v>
      </c>
      <c r="F1008" s="14" t="s">
        <v>662</v>
      </c>
      <c r="G1008" s="16">
        <v>48105227</v>
      </c>
      <c r="H1008" s="17">
        <v>61667</v>
      </c>
      <c r="I1008" s="14" t="s">
        <v>663</v>
      </c>
    </row>
    <row r="1009" spans="1:9" customFormat="1" ht="15" x14ac:dyDescent="0.25">
      <c r="A1009" s="10" t="s">
        <v>11</v>
      </c>
      <c r="B1009" s="10" t="s">
        <v>12</v>
      </c>
      <c r="C1009" s="11">
        <v>45291</v>
      </c>
      <c r="D1009" s="10" t="s">
        <v>660</v>
      </c>
      <c r="E1009" s="10" t="s">
        <v>626</v>
      </c>
      <c r="F1009" s="10" t="s">
        <v>662</v>
      </c>
      <c r="G1009" s="12">
        <v>48105227</v>
      </c>
      <c r="H1009" s="13">
        <v>667</v>
      </c>
      <c r="I1009" s="10" t="s">
        <v>663</v>
      </c>
    </row>
    <row r="1010" spans="1:9" customFormat="1" ht="15" x14ac:dyDescent="0.25">
      <c r="A1010" s="14" t="s">
        <v>11</v>
      </c>
      <c r="B1010" s="14" t="s">
        <v>12</v>
      </c>
      <c r="C1010" s="15">
        <v>45291</v>
      </c>
      <c r="D1010" s="14" t="s">
        <v>178</v>
      </c>
      <c r="E1010" s="14" t="s">
        <v>664</v>
      </c>
      <c r="F1010" s="14" t="s">
        <v>662</v>
      </c>
      <c r="G1010" s="16">
        <v>48105227</v>
      </c>
      <c r="H1010" s="17">
        <v>98000</v>
      </c>
      <c r="I1010" s="14" t="s">
        <v>663</v>
      </c>
    </row>
    <row r="1011" spans="1:9" customFormat="1" ht="15" x14ac:dyDescent="0.25">
      <c r="A1011" s="10" t="s">
        <v>11</v>
      </c>
      <c r="B1011" s="10" t="s">
        <v>12</v>
      </c>
      <c r="C1011" s="11">
        <v>45291</v>
      </c>
      <c r="D1011" s="10" t="s">
        <v>660</v>
      </c>
      <c r="E1011" s="10" t="s">
        <v>661</v>
      </c>
      <c r="F1011" s="10" t="s">
        <v>662</v>
      </c>
      <c r="G1011" s="12">
        <v>48105229</v>
      </c>
      <c r="H1011" s="13">
        <v>41111</v>
      </c>
      <c r="I1011" s="10" t="s">
        <v>665</v>
      </c>
    </row>
    <row r="1012" spans="1:9" customFormat="1" ht="15" x14ac:dyDescent="0.25">
      <c r="A1012" s="14" t="s">
        <v>11</v>
      </c>
      <c r="B1012" s="14" t="s">
        <v>12</v>
      </c>
      <c r="C1012" s="15">
        <v>45291</v>
      </c>
      <c r="D1012" s="14" t="s">
        <v>660</v>
      </c>
      <c r="E1012" s="14" t="s">
        <v>626</v>
      </c>
      <c r="F1012" s="14" t="s">
        <v>662</v>
      </c>
      <c r="G1012" s="16">
        <v>48105229</v>
      </c>
      <c r="H1012" s="17">
        <v>444</v>
      </c>
      <c r="I1012" s="14" t="s">
        <v>665</v>
      </c>
    </row>
    <row r="1013" spans="1:9" customFormat="1" ht="15" x14ac:dyDescent="0.25">
      <c r="A1013" s="10" t="s">
        <v>11</v>
      </c>
      <c r="B1013" s="10" t="s">
        <v>12</v>
      </c>
      <c r="C1013" s="11">
        <v>45291</v>
      </c>
      <c r="D1013" s="10" t="s">
        <v>178</v>
      </c>
      <c r="E1013" s="10" t="s">
        <v>664</v>
      </c>
      <c r="F1013" s="10" t="s">
        <v>662</v>
      </c>
      <c r="G1013" s="12">
        <v>48105229</v>
      </c>
      <c r="H1013" s="13">
        <v>65334</v>
      </c>
      <c r="I1013" s="10" t="s">
        <v>665</v>
      </c>
    </row>
    <row r="1014" spans="1:9" customFormat="1" ht="15" x14ac:dyDescent="0.25">
      <c r="A1014" s="14" t="s">
        <v>11</v>
      </c>
      <c r="B1014" s="14" t="s">
        <v>12</v>
      </c>
      <c r="C1014" s="15">
        <v>45291</v>
      </c>
      <c r="D1014" s="14" t="s">
        <v>624</v>
      </c>
      <c r="E1014" s="14" t="s">
        <v>89</v>
      </c>
      <c r="F1014" s="14" t="s">
        <v>90</v>
      </c>
      <c r="G1014" s="16">
        <v>48105232</v>
      </c>
      <c r="H1014" s="17">
        <v>27905</v>
      </c>
      <c r="I1014" s="14" t="s">
        <v>666</v>
      </c>
    </row>
    <row r="1015" spans="1:9" customFormat="1" ht="15" x14ac:dyDescent="0.25">
      <c r="A1015" s="10" t="s">
        <v>11</v>
      </c>
      <c r="B1015" s="10" t="s">
        <v>12</v>
      </c>
      <c r="C1015" s="11">
        <v>45291</v>
      </c>
      <c r="D1015" s="10" t="s">
        <v>624</v>
      </c>
      <c r="E1015" s="10" t="s">
        <v>89</v>
      </c>
      <c r="F1015" s="10" t="s">
        <v>90</v>
      </c>
      <c r="G1015" s="12">
        <v>48105235</v>
      </c>
      <c r="H1015" s="13">
        <v>30000</v>
      </c>
      <c r="I1015" s="10" t="s">
        <v>667</v>
      </c>
    </row>
    <row r="1016" spans="1:9" customFormat="1" ht="15" x14ac:dyDescent="0.25">
      <c r="A1016" s="14" t="s">
        <v>11</v>
      </c>
      <c r="B1016" s="14" t="s">
        <v>12</v>
      </c>
      <c r="C1016" s="15">
        <v>45291</v>
      </c>
      <c r="D1016" s="14" t="s">
        <v>624</v>
      </c>
      <c r="E1016" s="14" t="s">
        <v>89</v>
      </c>
      <c r="F1016" s="14" t="s">
        <v>90</v>
      </c>
      <c r="G1016" s="16">
        <v>48105237</v>
      </c>
      <c r="H1016" s="17">
        <v>110000</v>
      </c>
      <c r="I1016" s="14" t="s">
        <v>668</v>
      </c>
    </row>
    <row r="1017" spans="1:9" customFormat="1" ht="15" x14ac:dyDescent="0.25">
      <c r="A1017" s="10" t="s">
        <v>11</v>
      </c>
      <c r="B1017" s="10" t="s">
        <v>12</v>
      </c>
      <c r="C1017" s="11">
        <v>45291</v>
      </c>
      <c r="D1017" s="10" t="s">
        <v>660</v>
      </c>
      <c r="E1017" s="10" t="s">
        <v>661</v>
      </c>
      <c r="F1017" s="10" t="s">
        <v>662</v>
      </c>
      <c r="G1017" s="12">
        <v>48105239</v>
      </c>
      <c r="H1017" s="13">
        <v>20556</v>
      </c>
      <c r="I1017" s="10" t="s">
        <v>669</v>
      </c>
    </row>
    <row r="1018" spans="1:9" customFormat="1" ht="15" x14ac:dyDescent="0.25">
      <c r="A1018" s="14" t="s">
        <v>11</v>
      </c>
      <c r="B1018" s="14" t="s">
        <v>12</v>
      </c>
      <c r="C1018" s="15">
        <v>45291</v>
      </c>
      <c r="D1018" s="14" t="s">
        <v>660</v>
      </c>
      <c r="E1018" s="14" t="s">
        <v>626</v>
      </c>
      <c r="F1018" s="14" t="s">
        <v>662</v>
      </c>
      <c r="G1018" s="16">
        <v>48105239</v>
      </c>
      <c r="H1018" s="17">
        <v>222</v>
      </c>
      <c r="I1018" s="14" t="s">
        <v>669</v>
      </c>
    </row>
    <row r="1019" spans="1:9" customFormat="1" ht="15" x14ac:dyDescent="0.25">
      <c r="A1019" s="10" t="s">
        <v>11</v>
      </c>
      <c r="B1019" s="10" t="s">
        <v>12</v>
      </c>
      <c r="C1019" s="11">
        <v>45291</v>
      </c>
      <c r="D1019" s="10" t="s">
        <v>178</v>
      </c>
      <c r="E1019" s="10" t="s">
        <v>664</v>
      </c>
      <c r="F1019" s="10" t="s">
        <v>662</v>
      </c>
      <c r="G1019" s="12">
        <v>48105239</v>
      </c>
      <c r="H1019" s="13">
        <v>32666</v>
      </c>
      <c r="I1019" s="10" t="s">
        <v>669</v>
      </c>
    </row>
    <row r="1020" spans="1:9" customFormat="1" ht="15" x14ac:dyDescent="0.25">
      <c r="A1020" s="14" t="s">
        <v>11</v>
      </c>
      <c r="B1020" s="14" t="s">
        <v>12</v>
      </c>
      <c r="C1020" s="15">
        <v>45291</v>
      </c>
      <c r="D1020" s="14" t="s">
        <v>624</v>
      </c>
      <c r="E1020" s="14" t="s">
        <v>89</v>
      </c>
      <c r="F1020" s="14" t="s">
        <v>90</v>
      </c>
      <c r="G1020" s="16">
        <v>48105242</v>
      </c>
      <c r="H1020" s="17">
        <v>72320.2</v>
      </c>
      <c r="I1020" s="14" t="s">
        <v>670</v>
      </c>
    </row>
    <row r="1021" spans="1:9" customFormat="1" ht="15" x14ac:dyDescent="0.25">
      <c r="A1021" s="10" t="s">
        <v>11</v>
      </c>
      <c r="B1021" s="10" t="s">
        <v>12</v>
      </c>
      <c r="C1021" s="11">
        <v>45291</v>
      </c>
      <c r="D1021" s="10" t="s">
        <v>624</v>
      </c>
      <c r="E1021" s="10" t="s">
        <v>89</v>
      </c>
      <c r="F1021" s="10" t="s">
        <v>90</v>
      </c>
      <c r="G1021" s="12">
        <v>48105254</v>
      </c>
      <c r="H1021" s="13">
        <v>229188.21</v>
      </c>
      <c r="I1021" s="10" t="s">
        <v>671</v>
      </c>
    </row>
    <row r="1022" spans="1:9" customFormat="1" ht="15" x14ac:dyDescent="0.25">
      <c r="A1022" s="14" t="s">
        <v>11</v>
      </c>
      <c r="B1022" s="14" t="s">
        <v>12</v>
      </c>
      <c r="C1022" s="15">
        <v>45291</v>
      </c>
      <c r="D1022" s="14" t="s">
        <v>39</v>
      </c>
      <c r="E1022" s="14" t="s">
        <v>36</v>
      </c>
      <c r="F1022" s="14" t="s">
        <v>78</v>
      </c>
      <c r="G1022" s="16">
        <v>48116043</v>
      </c>
      <c r="H1022" s="17">
        <v>47988.92</v>
      </c>
      <c r="I1022" s="14" t="s">
        <v>672</v>
      </c>
    </row>
  </sheetData>
  <pageMargins left="0.75" right="0.75" top="1" bottom="1" header="0.5" footer="0.5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£25k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RIDLEY, David (NHS LINCOLNSHIRE ICB - 71E)</dc:creator>
  <cp:lastModifiedBy>RIDLEY, David (NHS LINCOLNSHIRE ICB - 71E)</cp:lastModifiedBy>
  <dcterms:created xsi:type="dcterms:W3CDTF">2024-02-06T10:34:56Z</dcterms:created>
  <dcterms:modified xsi:type="dcterms:W3CDTF">2024-02-06T10:40:39Z</dcterms:modified>
</cp:coreProperties>
</file>