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filterPrivacy="1" defaultThemeVersion="166925"/>
  <xr:revisionPtr revIDLastSave="3" documentId="8_{BC37611C-7B99-4E8C-BD6C-A69B3990F814}" xr6:coauthVersionLast="47" xr6:coauthVersionMax="47" xr10:uidLastSave="{3DBBD40F-D1EA-4620-8E7E-6B811ADFDA94}"/>
  <bookViews>
    <workbookView xWindow="-110" yWindow="-110" windowWidth="19420" windowHeight="10420" xr2:uid="{7F1AA609-B028-4F99-AF36-BDED6028494F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" i="1" l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4" i="1"/>
  <c r="D3" i="1"/>
  <c r="G5" i="1" l="1"/>
  <c r="G3" i="1"/>
  <c r="G4" i="1"/>
</calcChain>
</file>

<file path=xl/sharedStrings.xml><?xml version="1.0" encoding="utf-8"?>
<sst xmlns="http://schemas.openxmlformats.org/spreadsheetml/2006/main" count="9" uniqueCount="9">
  <si>
    <t>Month</t>
  </si>
  <si>
    <t>Expenditure on Translation, Interpretation and language services costs</t>
  </si>
  <si>
    <t>Total spend 2020/2021</t>
  </si>
  <si>
    <t>Total spend 2021/2022</t>
  </si>
  <si>
    <t>Total spend 2022/2023</t>
  </si>
  <si>
    <t xml:space="preserve">        4,449.90 </t>
  </si>
  <si>
    <t>Total expenditure</t>
  </si>
  <si>
    <t>Supplier 1 Expenditure £</t>
  </si>
  <si>
    <t>Supplier 2 Expenditure £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</si>
</sst>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" fontId="0" fillId="0" borderId="0" xfId="0" applyNumberFormat="1"/>
    <xf numFmtId="0" fontId="0" fillId="0" borderId="1" xfId="0" applyBorder="1"/>
    <xf numFmtId="17" fontId="0" fillId="0" borderId="1" xfId="0" applyNumberFormat="1" applyBorder="1"/>
    <xf numFmtId="0" fontId="1" fillId="0" borderId="1" xfId="0" applyFont="1" applyBorder="1"/>
    <xf numFmtId="0" fontId="2" fillId="0" borderId="1" xfId="0" applyFont="1" applyBorder="1" applyAlignment="1">
      <alignment vertical="center"/>
    </xf>
    <xf numFmtId="4" fontId="1" fillId="0" borderId="1" xfId="0" applyNumberFormat="1" applyFont="1" applyBorder="1"/>
    <xf numFmtId="4" fontId="0" fillId="0" borderId="1" xfId="0" applyNumberFormat="1" applyBorder="1"/>
    <xf numFmtId="0" fontId="0" fillId="0" borderId="0" xfId="0" applyBorder="1"/>
    <xf numFmtId="0" fontId="0" fillId="0" borderId="1" xfId="0" applyBorder="1" applyAlignment="1">
      <alignment wrapText="1"/>
    </xf>
    <xf numFmtId="0" fontId="0" fillId="0" borderId="2" xfId="0" applyBorder="1"/>
    <xf numFmtId="0" fontId="0" fillId="0" borderId="1" xfId="0" applyFill="1" applyBorder="1"/>
    <xf numFmtId="0" fontId="0" fillId="0" borderId="0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94FC96-744A-49F6-8991-F2E3AB4F2801}">
  <dimension ref="A1:G38"/>
  <sheetViews>
    <sheetView tabSelected="1" workbookViewId="0">
      <selection activeCell="F8" sqref="F8"/>
    </sheetView>
  </sheetViews>
  <sheetFormatPr defaultRowHeight="14.5" x14ac:dyDescent="0.35"/>
  <cols>
    <col min="2" max="2" width="12.36328125" bestFit="1" customWidth="1"/>
    <col min="3" max="3" width="12.36328125" customWidth="1"/>
    <col min="4" max="4" width="15.6328125" bestFit="1" customWidth="1"/>
    <col min="5" max="5" width="15.6328125" customWidth="1"/>
    <col min="6" max="6" width="20.54296875" customWidth="1"/>
  </cols>
  <sheetData>
    <row r="1" spans="1:7" x14ac:dyDescent="0.35">
      <c r="A1" t="s">
        <v>1</v>
      </c>
    </row>
    <row r="2" spans="1:7" ht="29" x14ac:dyDescent="0.35">
      <c r="A2" s="2" t="s">
        <v>0</v>
      </c>
      <c r="B2" s="9" t="s">
        <v>7</v>
      </c>
      <c r="C2" s="9" t="s">
        <v>8</v>
      </c>
      <c r="D2" s="11" t="s">
        <v>6</v>
      </c>
      <c r="E2" s="12"/>
    </row>
    <row r="3" spans="1:7" x14ac:dyDescent="0.35">
      <c r="A3" s="3">
        <v>43922</v>
      </c>
      <c r="B3" s="4">
        <v>152.19</v>
      </c>
      <c r="C3" s="6">
        <v>2136.3000000000002</v>
      </c>
      <c r="D3" s="2">
        <f t="shared" ref="D3:D38" si="0">SUM(B3:C3)</f>
        <v>2288.4900000000002</v>
      </c>
      <c r="E3" s="10"/>
      <c r="F3" s="10" t="s">
        <v>2</v>
      </c>
      <c r="G3" s="7">
        <f>SUM(D3:D14)</f>
        <v>32362.220000000005</v>
      </c>
    </row>
    <row r="4" spans="1:7" x14ac:dyDescent="0.35">
      <c r="A4" s="3">
        <v>43952</v>
      </c>
      <c r="B4" s="4">
        <v>215.06</v>
      </c>
      <c r="C4" s="4">
        <v>720</v>
      </c>
      <c r="D4" s="2">
        <f t="shared" si="0"/>
        <v>935.06</v>
      </c>
      <c r="E4" s="10"/>
      <c r="F4" s="10" t="s">
        <v>3</v>
      </c>
      <c r="G4" s="7">
        <f>SUM(D15:D26)</f>
        <v>64593.62999999999</v>
      </c>
    </row>
    <row r="5" spans="1:7" x14ac:dyDescent="0.35">
      <c r="A5" s="3">
        <v>43983</v>
      </c>
      <c r="B5" s="4">
        <v>696.32</v>
      </c>
      <c r="C5" s="4">
        <v>450</v>
      </c>
      <c r="D5" s="2">
        <f t="shared" si="0"/>
        <v>1146.3200000000002</v>
      </c>
      <c r="E5" s="10"/>
      <c r="F5" s="10" t="s">
        <v>4</v>
      </c>
      <c r="G5" s="7">
        <f>SUM(D27:D38)</f>
        <v>94331.199999999997</v>
      </c>
    </row>
    <row r="6" spans="1:7" x14ac:dyDescent="0.35">
      <c r="A6" s="3">
        <v>44013</v>
      </c>
      <c r="B6" s="4">
        <v>547.62</v>
      </c>
      <c r="C6" s="4">
        <v>576</v>
      </c>
      <c r="D6" s="2">
        <f t="shared" si="0"/>
        <v>1123.6199999999999</v>
      </c>
      <c r="E6" s="8"/>
    </row>
    <row r="7" spans="1:7" x14ac:dyDescent="0.35">
      <c r="A7" s="3">
        <v>44044</v>
      </c>
      <c r="B7" s="4">
        <v>582.46</v>
      </c>
      <c r="C7" s="6">
        <v>2016</v>
      </c>
      <c r="D7" s="2">
        <f t="shared" si="0"/>
        <v>2598.46</v>
      </c>
      <c r="E7" s="8"/>
    </row>
    <row r="8" spans="1:7" x14ac:dyDescent="0.35">
      <c r="A8" s="3">
        <v>44075</v>
      </c>
      <c r="B8" s="5">
        <v>886.96</v>
      </c>
      <c r="C8" s="6">
        <v>1955.7</v>
      </c>
      <c r="D8" s="2">
        <f t="shared" si="0"/>
        <v>2842.66</v>
      </c>
      <c r="E8" s="8"/>
    </row>
    <row r="9" spans="1:7" x14ac:dyDescent="0.35">
      <c r="A9" s="3">
        <v>44105</v>
      </c>
      <c r="B9" s="4">
        <v>829.97</v>
      </c>
      <c r="C9" s="6">
        <v>1391</v>
      </c>
      <c r="D9" s="2">
        <f t="shared" si="0"/>
        <v>2220.9700000000003</v>
      </c>
      <c r="E9" s="8"/>
    </row>
    <row r="10" spans="1:7" x14ac:dyDescent="0.35">
      <c r="A10" s="3">
        <v>44136</v>
      </c>
      <c r="B10" s="4">
        <v>843.47</v>
      </c>
      <c r="C10" s="6">
        <v>1644</v>
      </c>
      <c r="D10" s="2">
        <f t="shared" si="0"/>
        <v>2487.4700000000003</v>
      </c>
      <c r="E10" s="8"/>
    </row>
    <row r="11" spans="1:7" x14ac:dyDescent="0.35">
      <c r="A11" s="3">
        <v>44166</v>
      </c>
      <c r="B11" s="4">
        <v>696.51</v>
      </c>
      <c r="C11" s="6">
        <v>4023</v>
      </c>
      <c r="D11" s="2">
        <f t="shared" si="0"/>
        <v>4719.51</v>
      </c>
      <c r="E11" s="8"/>
    </row>
    <row r="12" spans="1:7" x14ac:dyDescent="0.35">
      <c r="A12" s="3">
        <v>44197</v>
      </c>
      <c r="B12" s="2">
        <v>1495.14</v>
      </c>
      <c r="C12" s="6">
        <v>1614.9</v>
      </c>
      <c r="D12" s="2">
        <f t="shared" si="0"/>
        <v>3110.04</v>
      </c>
      <c r="E12" s="8"/>
    </row>
    <row r="13" spans="1:7" x14ac:dyDescent="0.35">
      <c r="A13" s="3">
        <v>44228</v>
      </c>
      <c r="B13" s="6">
        <v>1838.18</v>
      </c>
      <c r="C13" s="6">
        <v>2022.6</v>
      </c>
      <c r="D13" s="2">
        <f t="shared" si="0"/>
        <v>3860.7799999999997</v>
      </c>
      <c r="E13" s="8"/>
    </row>
    <row r="14" spans="1:7" x14ac:dyDescent="0.35">
      <c r="A14" s="3">
        <v>44256</v>
      </c>
      <c r="B14" s="6">
        <v>2294.34</v>
      </c>
      <c r="C14" s="6">
        <v>2734.5</v>
      </c>
      <c r="D14" s="2">
        <f t="shared" si="0"/>
        <v>5028.84</v>
      </c>
      <c r="E14" s="8"/>
    </row>
    <row r="15" spans="1:7" x14ac:dyDescent="0.35">
      <c r="A15" s="3">
        <v>44287</v>
      </c>
      <c r="B15" s="6">
        <v>1972.64</v>
      </c>
      <c r="C15" s="6">
        <v>5364.8</v>
      </c>
      <c r="D15" s="2">
        <f t="shared" si="0"/>
        <v>7337.4400000000005</v>
      </c>
      <c r="E15" s="8"/>
    </row>
    <row r="16" spans="1:7" x14ac:dyDescent="0.35">
      <c r="A16" s="3">
        <v>44317</v>
      </c>
      <c r="B16" s="6">
        <v>1629.54</v>
      </c>
      <c r="C16" s="6">
        <v>0</v>
      </c>
      <c r="D16" s="2">
        <f t="shared" si="0"/>
        <v>1629.54</v>
      </c>
      <c r="E16" s="8"/>
    </row>
    <row r="17" spans="1:6" x14ac:dyDescent="0.35">
      <c r="A17" s="3">
        <v>44348</v>
      </c>
      <c r="B17" s="6">
        <v>1952.75</v>
      </c>
      <c r="C17" s="6">
        <v>2338.1999999999998</v>
      </c>
      <c r="D17" s="2">
        <f t="shared" si="0"/>
        <v>4290.95</v>
      </c>
      <c r="E17" s="8"/>
    </row>
    <row r="18" spans="1:6" x14ac:dyDescent="0.35">
      <c r="A18" s="3">
        <v>44378</v>
      </c>
      <c r="B18" s="6">
        <v>1664.83</v>
      </c>
      <c r="C18" s="6">
        <v>5474.6</v>
      </c>
      <c r="D18" s="2">
        <f t="shared" si="0"/>
        <v>7139.43</v>
      </c>
      <c r="E18" s="8"/>
    </row>
    <row r="19" spans="1:6" x14ac:dyDescent="0.35">
      <c r="A19" s="3">
        <v>44409</v>
      </c>
      <c r="B19" s="6">
        <v>1604.35</v>
      </c>
      <c r="C19" s="6">
        <v>2331</v>
      </c>
      <c r="D19" s="2">
        <f t="shared" si="0"/>
        <v>3935.35</v>
      </c>
      <c r="E19" s="8"/>
    </row>
    <row r="20" spans="1:6" x14ac:dyDescent="0.35">
      <c r="A20" s="3">
        <v>44440</v>
      </c>
      <c r="B20" s="6">
        <v>2013.51</v>
      </c>
      <c r="C20" s="6">
        <v>2992.9</v>
      </c>
      <c r="D20" s="2">
        <f t="shared" si="0"/>
        <v>5006.41</v>
      </c>
      <c r="E20" s="8"/>
    </row>
    <row r="21" spans="1:6" x14ac:dyDescent="0.35">
      <c r="A21" s="3">
        <v>44470</v>
      </c>
      <c r="B21" s="6">
        <v>2626.9</v>
      </c>
      <c r="C21" s="6">
        <v>2906.1</v>
      </c>
      <c r="D21" s="2">
        <f t="shared" si="0"/>
        <v>5533</v>
      </c>
      <c r="E21" s="8"/>
    </row>
    <row r="22" spans="1:6" x14ac:dyDescent="0.35">
      <c r="A22" s="3">
        <v>44501</v>
      </c>
      <c r="B22" s="6">
        <v>2310.19</v>
      </c>
      <c r="C22" s="6">
        <v>2201.4</v>
      </c>
      <c r="D22" s="2">
        <f t="shared" si="0"/>
        <v>4511.59</v>
      </c>
      <c r="E22" s="8"/>
    </row>
    <row r="23" spans="1:6" x14ac:dyDescent="0.35">
      <c r="A23" s="3">
        <v>44531</v>
      </c>
      <c r="B23" s="6">
        <v>2033.95</v>
      </c>
      <c r="C23" s="6">
        <v>3121.35</v>
      </c>
      <c r="D23" s="2">
        <f t="shared" si="0"/>
        <v>5155.3</v>
      </c>
      <c r="E23" s="8"/>
    </row>
    <row r="24" spans="1:6" x14ac:dyDescent="0.35">
      <c r="A24" s="3">
        <v>44562</v>
      </c>
      <c r="B24" s="6">
        <v>2085.7600000000002</v>
      </c>
      <c r="C24" s="6">
        <v>3874.8</v>
      </c>
      <c r="D24" s="2">
        <f t="shared" si="0"/>
        <v>5960.56</v>
      </c>
      <c r="E24" s="8"/>
    </row>
    <row r="25" spans="1:6" x14ac:dyDescent="0.35">
      <c r="A25" s="3">
        <v>44593</v>
      </c>
      <c r="B25" s="6">
        <v>2563.35</v>
      </c>
      <c r="C25" s="6">
        <v>0</v>
      </c>
      <c r="D25" s="2">
        <f t="shared" si="0"/>
        <v>2563.35</v>
      </c>
      <c r="E25" s="8"/>
    </row>
    <row r="26" spans="1:6" x14ac:dyDescent="0.35">
      <c r="A26" s="3">
        <v>44621</v>
      </c>
      <c r="B26" s="6">
        <v>3357.81</v>
      </c>
      <c r="C26" s="6">
        <v>8172.9</v>
      </c>
      <c r="D26" s="2">
        <f t="shared" si="0"/>
        <v>11530.71</v>
      </c>
      <c r="E26" s="8"/>
      <c r="F26" s="1"/>
    </row>
    <row r="27" spans="1:6" x14ac:dyDescent="0.35">
      <c r="A27" s="3">
        <v>44652</v>
      </c>
      <c r="B27" s="6">
        <v>2613.42</v>
      </c>
      <c r="C27" s="6">
        <v>4715.1000000000004</v>
      </c>
      <c r="D27" s="2">
        <f t="shared" si="0"/>
        <v>7328.52</v>
      </c>
      <c r="E27" s="8"/>
    </row>
    <row r="28" spans="1:6" x14ac:dyDescent="0.35">
      <c r="A28" s="3">
        <v>44682</v>
      </c>
      <c r="B28" s="6">
        <v>3090.46</v>
      </c>
      <c r="C28" s="6">
        <v>0</v>
      </c>
      <c r="D28" s="2">
        <f t="shared" si="0"/>
        <v>3090.46</v>
      </c>
      <c r="E28" s="8"/>
    </row>
    <row r="29" spans="1:6" x14ac:dyDescent="0.35">
      <c r="A29" s="3">
        <v>44713</v>
      </c>
      <c r="B29" s="6">
        <v>3468.79</v>
      </c>
      <c r="C29" s="6">
        <v>5547.6</v>
      </c>
      <c r="D29" s="2">
        <f t="shared" si="0"/>
        <v>9016.39</v>
      </c>
      <c r="E29" s="8"/>
    </row>
    <row r="30" spans="1:6" x14ac:dyDescent="0.35">
      <c r="A30" s="3">
        <v>44743</v>
      </c>
      <c r="B30" s="6">
        <v>3542.66</v>
      </c>
      <c r="C30" s="6">
        <v>0</v>
      </c>
      <c r="D30" s="2">
        <f t="shared" si="0"/>
        <v>3542.66</v>
      </c>
      <c r="E30" s="8"/>
    </row>
    <row r="31" spans="1:6" x14ac:dyDescent="0.35">
      <c r="A31" s="3">
        <v>44774</v>
      </c>
      <c r="B31" s="6">
        <v>3362.4</v>
      </c>
      <c r="C31" s="4" t="s">
        <v>5</v>
      </c>
      <c r="D31" s="2">
        <f t="shared" si="0"/>
        <v>3362.4</v>
      </c>
      <c r="E31" s="8"/>
    </row>
    <row r="32" spans="1:6" x14ac:dyDescent="0.35">
      <c r="A32" s="3">
        <v>44805</v>
      </c>
      <c r="B32" s="6">
        <v>3544.05</v>
      </c>
      <c r="C32" s="6">
        <v>1888.8</v>
      </c>
      <c r="D32" s="2">
        <f t="shared" si="0"/>
        <v>5432.85</v>
      </c>
      <c r="E32" s="8"/>
    </row>
    <row r="33" spans="1:6" x14ac:dyDescent="0.35">
      <c r="A33" s="3">
        <v>44835</v>
      </c>
      <c r="B33" s="6">
        <v>6851.87</v>
      </c>
      <c r="C33" s="6">
        <v>3250.5</v>
      </c>
      <c r="D33" s="2">
        <f t="shared" si="0"/>
        <v>10102.369999999999</v>
      </c>
      <c r="E33" s="8"/>
    </row>
    <row r="34" spans="1:6" x14ac:dyDescent="0.35">
      <c r="A34" s="3">
        <v>44866</v>
      </c>
      <c r="B34" s="6">
        <v>6130</v>
      </c>
      <c r="C34" s="6">
        <v>2788.3</v>
      </c>
      <c r="D34" s="2">
        <f t="shared" si="0"/>
        <v>8918.2999999999993</v>
      </c>
      <c r="E34" s="8"/>
    </row>
    <row r="35" spans="1:6" x14ac:dyDescent="0.35">
      <c r="A35" s="3">
        <v>44896</v>
      </c>
      <c r="B35" s="6">
        <v>5787.69</v>
      </c>
      <c r="C35" s="6">
        <v>2025.3</v>
      </c>
      <c r="D35" s="2">
        <f t="shared" si="0"/>
        <v>7812.99</v>
      </c>
      <c r="E35" s="8"/>
    </row>
    <row r="36" spans="1:6" x14ac:dyDescent="0.35">
      <c r="A36" s="3">
        <v>44927</v>
      </c>
      <c r="B36" s="6">
        <v>5580.48</v>
      </c>
      <c r="C36" s="6">
        <v>4219</v>
      </c>
      <c r="D36" s="2">
        <f t="shared" si="0"/>
        <v>9799.48</v>
      </c>
      <c r="E36" s="8"/>
    </row>
    <row r="37" spans="1:6" x14ac:dyDescent="0.35">
      <c r="A37" s="3">
        <v>44958</v>
      </c>
      <c r="B37" s="6">
        <v>8020.3</v>
      </c>
      <c r="C37" s="6">
        <v>5445.14</v>
      </c>
      <c r="D37" s="2">
        <f t="shared" si="0"/>
        <v>13465.44</v>
      </c>
      <c r="E37" s="8"/>
    </row>
    <row r="38" spans="1:6" x14ac:dyDescent="0.35">
      <c r="A38" s="3">
        <v>44986</v>
      </c>
      <c r="B38" s="6">
        <v>9547.74</v>
      </c>
      <c r="C38" s="6">
        <v>2911.6</v>
      </c>
      <c r="D38" s="2">
        <f t="shared" si="0"/>
        <v>12459.34</v>
      </c>
      <c r="E38" s="8"/>
      <c r="F38" s="1"/>
    </row>
  </sheetData>
  <pageMargins left="0.7" right="0.7" top="0.75" bottom="0.75" header="0.3" footer="0.3"/>
  <pageSetup paperSize="9" orientation="portrait" verticalDpi="3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1BB97F997AF7F4EB56A0DBD1947EA1C" ma:contentTypeVersion="38" ma:contentTypeDescription="Create a new document." ma:contentTypeScope="" ma:versionID="1c6e59d51233b0a7769e92bd60ed8c91">
  <xsd:schema xmlns:xsd="http://www.w3.org/2001/XMLSchema" xmlns:xs="http://www.w3.org/2001/XMLSchema" xmlns:p="http://schemas.microsoft.com/office/2006/metadata/properties" xmlns:ns1="http://schemas.microsoft.com/sharepoint/v3" xmlns:ns2="af868fb1-1c79-4bf8-baca-b1d08a084315" xmlns:ns3="B4C844B7-D2F3-4C83-9BDD-5A7438F1E0FA" xmlns:ns4="b4c844b7-d2f3-4c83-9bdd-5a7438f1e0fa" targetNamespace="http://schemas.microsoft.com/office/2006/metadata/properties" ma:root="true" ma:fieldsID="4354a6110bfe581f3f08bad17b09d117" ns1:_="" ns2:_="" ns3:_="" ns4:_="">
    <xsd:import namespace="http://schemas.microsoft.com/sharepoint/v3"/>
    <xsd:import namespace="af868fb1-1c79-4bf8-baca-b1d08a084315"/>
    <xsd:import namespace="B4C844B7-D2F3-4C83-9BDD-5A7438F1E0FA"/>
    <xsd:import namespace="b4c844b7-d2f3-4c83-9bdd-5a7438f1e0fa"/>
    <xsd:element name="properties">
      <xsd:complexType>
        <xsd:sequence>
          <xsd:element name="documentManagement">
            <xsd:complexType>
              <xsd:all>
                <xsd:element ref="ns2:TaxKeywordTaxHTField" minOccurs="0"/>
                <xsd:element ref="ns2:TaxCatchAll" minOccurs="0"/>
                <xsd:element ref="ns3:Project_x0020_Stage" minOccurs="0"/>
                <xsd:element ref="ns2:TaxCatchAllLabel" minOccurs="0"/>
                <xsd:element ref="ns4:o84dc1eab2844af88b9f981c0a88e99a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  <xsd:element ref="ns4:MediaServiceDateTaken" minOccurs="0"/>
                <xsd:element ref="ns4:MediaLengthInSeconds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1:_ip_UnifiedCompliancePolicyProperties" minOccurs="0"/>
                <xsd:element ref="ns1:_ip_UnifiedCompliancePolicyUIAction" minOccurs="0"/>
                <xsd:element ref="ns4:MediaServiceLocation" minOccurs="0"/>
                <xsd:element ref="ns4:lcf76f155ced4ddcb4097134ff3c332f" minOccurs="0"/>
                <xsd:element ref="ns4:MediaServiceObjectDetectorVersions" minOccurs="0"/>
                <xsd:element ref="ns4:MediaServiceSearchProperties" minOccurs="0"/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5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6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868fb1-1c79-4bf8-baca-b1d08a084315" elementFormDefault="qualified">
    <xsd:import namespace="http://schemas.microsoft.com/office/2006/documentManagement/types"/>
    <xsd:import namespace="http://schemas.microsoft.com/office/infopath/2007/PartnerControls"/>
    <xsd:element name="TaxKeywordTaxHTField" ma:index="3" nillable="true" ma:taxonomy="true" ma:internalName="TaxKeywordTaxHTField" ma:taxonomyFieldName="TaxKeyword" ma:displayName="Enterprise Keywords" ma:fieldId="{23f27201-bee3-471e-b2e7-b64fd8b7ca38}" ma:taxonomyMulti="true" ma:sspId="2c8d5fda-b97d-42c6-97e2-f76465e161c0" ma:termSetId="00000000-0000-0000-0000-000000000000" ma:anchorId="00000000-0000-0000-0000-000000000000" ma:open="true" ma:isKeyword="true">
      <xsd:complexType>
        <xsd:sequence>
          <xsd:element ref="pc:Terms" minOccurs="0" maxOccurs="1"/>
        </xsd:sequence>
      </xsd:complexType>
    </xsd:element>
    <xsd:element name="TaxCatchAll" ma:index="4" nillable="true" ma:displayName="Taxonomy Catch All Column" ma:hidden="true" ma:list="{2c752492-864f-4a05-9286-95ce63db5c3b}" ma:internalName="TaxCatchAll" ma:showField="CatchAllData" ma:web="af868fb1-1c79-4bf8-baca-b1d08a08431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7" nillable="true" ma:displayName="Taxonomy Catch All Column1" ma:hidden="true" ma:list="{2c752492-864f-4a05-9286-95ce63db5c3b}" ma:internalName="TaxCatchAllLabel" ma:readOnly="true" ma:showField="CatchAllDataLabel" ma:web="af868fb1-1c79-4bf8-baca-b1d08a08431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3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3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4C844B7-D2F3-4C83-9BDD-5A7438F1E0FA" elementFormDefault="qualified">
    <xsd:import namespace="http://schemas.microsoft.com/office/2006/documentManagement/types"/>
    <xsd:import namespace="http://schemas.microsoft.com/office/infopath/2007/PartnerControls"/>
    <xsd:element name="Project_x0020_Stage" ma:index="5" nillable="true" ma:displayName="Project Stage" ma:format="Dropdown" ma:internalName="Project_x0020_Stage">
      <xsd:simpleType>
        <xsd:restriction base="dms:Choice">
          <xsd:enumeration value="Project management"/>
          <xsd:enumeration value="Opportunity assessment"/>
          <xsd:enumeration value="Project preparation"/>
          <xsd:enumeration value="Business requirements"/>
          <xsd:enumeration value="Alternatives assessment"/>
          <xsd:enumeration value="Analysis"/>
          <xsd:enumeration value="Design"/>
          <xsd:enumeration value="Build and test"/>
          <xsd:enumeration value="Final preparation"/>
          <xsd:enumeration value="Go live and support"/>
          <xsd:enumeration value="Closure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4c844b7-d2f3-4c83-9bdd-5a7438f1e0fa" elementFormDefault="qualified">
    <xsd:import namespace="http://schemas.microsoft.com/office/2006/documentManagement/types"/>
    <xsd:import namespace="http://schemas.microsoft.com/office/infopath/2007/PartnerControls"/>
    <xsd:element name="o84dc1eab2844af88b9f981c0a88e99a" ma:index="8" nillable="true" ma:taxonomy="true" ma:internalName="o84dc1eab2844af88b9f981c0a88e99a" ma:taxonomyFieldName="Clients" ma:displayName="Clients" ma:readOnly="false" ma:default="" ma:fieldId="{884dc1ea-b284-4af8-8b9f-981c0a88e99a}" ma:taxonomyMulti="true" ma:sspId="2c8d5fda-b97d-42c6-97e2-f76465e161c0" ma:termSetId="2a3e4493-28cb-4e7f-8a5c-b7f645110608" ma:anchorId="a83c4a81-814d-4d3d-974b-2c8c3ec35a5f" ma:open="false" ma:isKeyword="false">
      <xsd:complexType>
        <xsd:sequence>
          <xsd:element ref="pc:Terms" minOccurs="0" maxOccurs="1"/>
        </xsd:sequence>
      </xsd:complexType>
    </xsd:element>
    <xsd:element name="MediaServiceMetadata" ma:index="1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Tags" ma:index="21" nillable="true" ma:displayName="Tags" ma:internalName="MediaServiceAutoTags" ma:readOnly="true">
      <xsd:simpleType>
        <xsd:restriction base="dms:Text"/>
      </xsd:simple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7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9" nillable="true" ma:taxonomy="true" ma:internalName="lcf76f155ced4ddcb4097134ff3c332f" ma:taxonomyFieldName="MediaServiceImageTags" ma:displayName="Image Tags" ma:readOnly="false" ma:fieldId="{5cf76f15-5ced-4ddc-b409-7134ff3c332f}" ma:taxonomyMulti="true" ma:sspId="2c8d5fda-b97d-42c6-97e2-f76465e161c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30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3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1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oject_x0020_Stage xmlns="B4C844B7-D2F3-4C83-9BDD-5A7438F1E0FA" xsi:nil="true"/>
    <_ip_UnifiedCompliancePolicyUIAction xmlns="http://schemas.microsoft.com/sharepoint/v3" xsi:nil="true"/>
    <TaxKeywordTaxHTField xmlns="af868fb1-1c79-4bf8-baca-b1d08a084315">
      <Terms xmlns="http://schemas.microsoft.com/office/infopath/2007/PartnerControls"/>
    </TaxKeywordTaxHTField>
    <lcf76f155ced4ddcb4097134ff3c332f xmlns="b4c844b7-d2f3-4c83-9bdd-5a7438f1e0fa">
      <Terms xmlns="http://schemas.microsoft.com/office/infopath/2007/PartnerControls"/>
    </lcf76f155ced4ddcb4097134ff3c332f>
    <_ip_UnifiedCompliancePolicyProperties xmlns="http://schemas.microsoft.com/sharepoint/v3" xsi:nil="true"/>
    <TaxCatchAll xmlns="af868fb1-1c79-4bf8-baca-b1d08a084315" xsi:nil="true"/>
    <o84dc1eab2844af88b9f981c0a88e99a xmlns="b4c844b7-d2f3-4c83-9bdd-5a7438f1e0fa">
      <Terms xmlns="http://schemas.microsoft.com/office/infopath/2007/PartnerControls"/>
    </o84dc1eab2844af88b9f981c0a88e99a>
  </documentManagement>
</p:properties>
</file>

<file path=customXml/itemProps1.xml><?xml version="1.0" encoding="utf-8"?>
<ds:datastoreItem xmlns:ds="http://schemas.openxmlformats.org/officeDocument/2006/customXml" ds:itemID="{FD32A185-944C-4CB7-A544-6C3DC0B4ACC5}"/>
</file>

<file path=customXml/itemProps2.xml><?xml version="1.0" encoding="utf-8"?>
<ds:datastoreItem xmlns:ds="http://schemas.openxmlformats.org/officeDocument/2006/customXml" ds:itemID="{CA19F591-D1A8-4BCB-86DB-CF355742FFBA}"/>
</file>

<file path=customXml/itemProps3.xml><?xml version="1.0" encoding="utf-8"?>
<ds:datastoreItem xmlns:ds="http://schemas.openxmlformats.org/officeDocument/2006/customXml" ds:itemID="{FCA36456-3343-46F5-A085-1FE0A9B97769}"/>
</file>

<file path=docMetadata/LabelInfo.xml><?xml version="1.0" encoding="utf-8"?>
<clbl:labelList xmlns:clbl="http://schemas.microsoft.com/office/2020/mipLabelMetadata">
  <clbl:label id="{37c354b2-85b0-47f5-b222-07b48d774ee3}" enabled="0" method="" siteId="{37c354b2-85b0-47f5-b222-07b48d774ee3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2024-01-18T13:20:53Z</dcterms:created>
  <dcterms:modified xsi:type="dcterms:W3CDTF">2024-01-18T13:20:58Z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0x01010051BB97F997AF7F4EB56A0DBD1947EA1C</vt:lpwstr>
  </property>
</Properties>
</file>